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oje dokumenty\Centrum Kultury Wilanów\2025\Otrzymane 2 grudnia 2026 r\Materiały gospodarcze i biurowe\Materiały biurowe - 2026\"/>
    </mc:Choice>
  </mc:AlternateContent>
  <xr:revisionPtr revIDLastSave="0" documentId="13_ncr:1_{E912E2CC-DB5D-4925-AD2E-5B25D30B5CF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artykuły biurowo-gospodarcze" sheetId="2" r:id="rId1"/>
  </sheets>
  <definedNames>
    <definedName name="_xlnm._FilterDatabase" localSheetId="0" hidden="1">'artykuły biurowo-gospodarcze'!$A$3:$N$3</definedName>
    <definedName name="_xlnm.Print_Area" localSheetId="0">'artykuły biurowo-gospodarcze'!$A$1:$D$82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28" i="2" l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5" i="2"/>
</calcChain>
</file>

<file path=xl/sharedStrings.xml><?xml version="1.0" encoding="utf-8"?>
<sst xmlns="http://schemas.openxmlformats.org/spreadsheetml/2006/main" count="330" uniqueCount="160">
  <si>
    <t>lp.</t>
  </si>
  <si>
    <t>Rodzaj</t>
  </si>
  <si>
    <t>Proponowana marka</t>
  </si>
  <si>
    <t>sztuka</t>
  </si>
  <si>
    <t>opakowanie</t>
  </si>
  <si>
    <t>x</t>
  </si>
  <si>
    <t>RYSTOR VP6000</t>
  </si>
  <si>
    <t>X</t>
  </si>
  <si>
    <t>PENTEL</t>
  </si>
  <si>
    <t>ryza</t>
  </si>
  <si>
    <t>papier xero A4 biały gr. 250-280</t>
  </si>
  <si>
    <t>rolki kasowe światłoczułe rt05715wk; 57mm x 15m, op. 10 szt.</t>
  </si>
  <si>
    <t>EMERSON</t>
  </si>
  <si>
    <t>Pilot G2</t>
  </si>
  <si>
    <t>STAEDTLER, STABILO lub DONAU</t>
  </si>
  <si>
    <t>papier toaletowy JUMBO - biały, op. 12 szt.</t>
  </si>
  <si>
    <t>ręcznik papierowy w dużej rolce</t>
  </si>
  <si>
    <t>ręczniki papierowe ZZ - zielone, karton</t>
  </si>
  <si>
    <t>ręczniki papierowe ZZ - białe, karton</t>
  </si>
  <si>
    <t>płyn do naczyń 5L</t>
  </si>
  <si>
    <t>mydło w płynie 5L</t>
  </si>
  <si>
    <t>worki na śmieci 60L - ok. 25 szt. w rolce</t>
  </si>
  <si>
    <t>worki na śmieci 120L - ok. 12 szt. w rolce</t>
  </si>
  <si>
    <t>kostki do zmywarki 3w1</t>
  </si>
  <si>
    <t>sól do zmywarek</t>
  </si>
  <si>
    <t>kg</t>
  </si>
  <si>
    <t>płyn do szyb</t>
  </si>
  <si>
    <t>płyn do mycia podłóg</t>
  </si>
  <si>
    <t>AJAX lub równoważny</t>
  </si>
  <si>
    <t>płyn do WC - butelka 1 l</t>
  </si>
  <si>
    <t>płyn/mleczko do mycia armatury i sanitariatów - butelka 1 l</t>
  </si>
  <si>
    <t>Artykuły biurowo-gospodarcze</t>
  </si>
  <si>
    <t>worki na śmieci 160L - ok. 12 szt. w rolce</t>
  </si>
  <si>
    <t>płyn nabłyszczający do zmywarek</t>
  </si>
  <si>
    <t>PRITT, DONAU lub TIPP EX</t>
  </si>
  <si>
    <t>DONAU, BANTEX lub ESSELTE</t>
  </si>
  <si>
    <t>magnesy op. 10 szt.</t>
  </si>
  <si>
    <t>papier xero A3 biały gr. 160</t>
  </si>
  <si>
    <t>papier xero A3 biały gr. 80</t>
  </si>
  <si>
    <t>papier xero A4 - biały gr. 80</t>
  </si>
  <si>
    <t>rolka</t>
  </si>
  <si>
    <t>REXEL, LEITZ lub ESSELTE</t>
  </si>
  <si>
    <t>worki na śmieci 30L - ok. 25 szt. w rolce</t>
  </si>
  <si>
    <t>W5 lub równoważny</t>
  </si>
  <si>
    <t xml:space="preserve">Domestos </t>
  </si>
  <si>
    <t>dziennik papierowy</t>
  </si>
  <si>
    <t>NEO</t>
  </si>
  <si>
    <t>worki na śmieci małe 15 l</t>
  </si>
  <si>
    <t>Pentel Pióro Kulkowe 0,7 Mm Energel Niebieski Bl77-C</t>
  </si>
  <si>
    <t>Pentel</t>
  </si>
  <si>
    <t>Pentel Pióro Kulkowe 0,7 Mm Energel Zielony Bl77-C</t>
  </si>
  <si>
    <t>kalka techniczna</t>
  </si>
  <si>
    <t>blok</t>
  </si>
  <si>
    <t>odświerzacz powietrza elektryczny</t>
  </si>
  <si>
    <t>kod produktu  HO 0370</t>
  </si>
  <si>
    <t>kod produktu ZMSEN</t>
  </si>
  <si>
    <t>długopis niebieski</t>
  </si>
  <si>
    <t>folia przezroczysta celofan listki ok. 67cmx50cm</t>
  </si>
  <si>
    <t>folia przezroczysta pakowa na wałku typu stretch</t>
  </si>
  <si>
    <t>gąbka do tablicy suchościeralnej</t>
  </si>
  <si>
    <t>gąbki do zmywania</t>
  </si>
  <si>
    <t>kalkulator</t>
  </si>
  <si>
    <t>karteczki samoprzylepne ok.75mmx75mm</t>
  </si>
  <si>
    <t>Bloczek</t>
  </si>
  <si>
    <t>koperta C5 (samoprzylepne) biała op. 250 szt.</t>
  </si>
  <si>
    <t>korektor w długopisie z metalową końcówką</t>
  </si>
  <si>
    <t xml:space="preserve">korektor w taśmie </t>
  </si>
  <si>
    <t xml:space="preserve">koszulka krystaliczna A4 </t>
  </si>
  <si>
    <t xml:space="preserve">masa mocująca </t>
  </si>
  <si>
    <t>nożyk biurowy</t>
  </si>
  <si>
    <t>nożyk introligatorski</t>
  </si>
  <si>
    <t xml:space="preserve">papier w roli do plotera 610/30 160g </t>
  </si>
  <si>
    <t xml:space="preserve">papier w roli do plotera 610/30 80g </t>
  </si>
  <si>
    <t>papier xero A6 biały gr.80</t>
  </si>
  <si>
    <t>pinezki beczułki</t>
  </si>
  <si>
    <t>segregator szeroki A4 (grzbiet od 70mm), różne kolory</t>
  </si>
  <si>
    <t>spinacze biurowe zwykłe metalowe (nie powlekane)</t>
  </si>
  <si>
    <t>spinacze owalne - różne kolory, ok. 28 mm, op. 100 szt.</t>
  </si>
  <si>
    <t>szczotka do zamiatania na kiju</t>
  </si>
  <si>
    <t>ściereczki z mikrofibry zestaw</t>
  </si>
  <si>
    <t>taśma klejąca dwustronna szeroka (50mm x 25m) –żółta</t>
  </si>
  <si>
    <t>taśma klejąca jednostronna przeźroczysta wym. 18mmx20m</t>
  </si>
  <si>
    <t>taśma klejąca matowa o szerokości 19mm x 33 m Scotch Magic</t>
  </si>
  <si>
    <t>taśma klejąca przezroczysta o szerokości 4cm</t>
  </si>
  <si>
    <t>taśma malarska</t>
  </si>
  <si>
    <t xml:space="preserve">taśma malarska 3 lub 4 cm </t>
  </si>
  <si>
    <t>taśma pakowa 48/66mm</t>
  </si>
  <si>
    <t>teczka A4 z gumką lakierowana/laminowana</t>
  </si>
  <si>
    <t>teczka A4 z gumką z preszpanu (różne kolory)</t>
  </si>
  <si>
    <t>wkład do mopa vileda ultra max</t>
  </si>
  <si>
    <t>wkłady czerwone Pentel EnerGel 0.7mm LR7-D</t>
  </si>
  <si>
    <t>wkłady niebieskie Pentel EnerGel 0.7mm LR7-D</t>
  </si>
  <si>
    <t xml:space="preserve">zakreślasz (kolory neonowe: zielony, różowy, pomarańczowy, żółty) </t>
  </si>
  <si>
    <t>zestaw do zamiatania</t>
  </si>
  <si>
    <t>zszywacz biurowy (do 30 kartek) do zszywek 24/6</t>
  </si>
  <si>
    <t xml:space="preserve">zszywki </t>
  </si>
  <si>
    <t>LEITZ POWER PERFORMANCE STAPLES CARTRIDGEHEFTKLAMMER-KASSETTE K12- czerwone</t>
  </si>
  <si>
    <t>zszywki biurowe 24/6 opakowanie</t>
  </si>
  <si>
    <t>żelopis niebieski</t>
  </si>
  <si>
    <t>papier toaletowy dwuwarstwowy 68m, 
 14 cm średnicy</t>
  </si>
  <si>
    <t>rękawice jednorazowe
rozmiar L kartonik</t>
  </si>
  <si>
    <t>rękawice jednorazowe
rozmiar M kartonik</t>
  </si>
  <si>
    <t>ściereczki gąbczaste</t>
  </si>
  <si>
    <t>koszulki na katalogi Donau A4/170µm krystaliczne (12szt )</t>
  </si>
  <si>
    <t>kod produktu X06920</t>
  </si>
  <si>
    <t>rozszywacz</t>
  </si>
  <si>
    <t>segregatory</t>
  </si>
  <si>
    <t>dziurkacz</t>
  </si>
  <si>
    <t>zeszyt A4 kratka 96 kartek</t>
  </si>
  <si>
    <t>agrafki</t>
  </si>
  <si>
    <t>teczka b3 kartonowa</t>
  </si>
  <si>
    <t>teczka a3 kartonowa</t>
  </si>
  <si>
    <t>spinacze duże</t>
  </si>
  <si>
    <t xml:space="preserve">sztuka </t>
  </si>
  <si>
    <t>gilotyna A3</t>
  </si>
  <si>
    <t>X21415</t>
  </si>
  <si>
    <t>Tablica korkowa 60x40cm</t>
  </si>
  <si>
    <t>niszczarka do dokumentów</t>
  </si>
  <si>
    <t>Mop płaski z kijem VILEDA ULTRAMAX 121220</t>
  </si>
  <si>
    <t>Nożyczki -bambino dla dzieci</t>
  </si>
  <si>
    <t>Nożyczki - maped dla dzieci</t>
  </si>
  <si>
    <t>Nożyczki leitz</t>
  </si>
  <si>
    <t>Linijka 50 cm</t>
  </si>
  <si>
    <t>Linika 30 cm</t>
  </si>
  <si>
    <t>półka na dokumenty</t>
  </si>
  <si>
    <t>organizer na biurko</t>
  </si>
  <si>
    <t>ściereczki gączaste</t>
  </si>
  <si>
    <t>gąbka do tablicy kredowej</t>
  </si>
  <si>
    <t>Tablica korkowa do prezentacji prac min 120/200cm</t>
  </si>
  <si>
    <t>zakreślacz (kolory PASTELOWE)(X21008)</t>
  </si>
  <si>
    <t>Xero A5 gruba gramatura ok 220-250g</t>
  </si>
  <si>
    <t>Xero A5 standardowa gramatura ok 80g</t>
  </si>
  <si>
    <t>Baterie alkaliczne AA (X01484)</t>
  </si>
  <si>
    <t>Baterie alkaliczne AAA (X01534)</t>
  </si>
  <si>
    <t>Płyn do ekranów (XSK0050)</t>
  </si>
  <si>
    <t>Klips na kable (XAK6058)</t>
  </si>
  <si>
    <t>Mikrofibra ściereczka uniwersalna (HSK0629)</t>
  </si>
  <si>
    <t>Linijka 30 cm</t>
  </si>
  <si>
    <t>Kredki Bambino</t>
  </si>
  <si>
    <t>Długopis żelowy czarny</t>
  </si>
  <si>
    <t xml:space="preserve">papier samoprzylepny </t>
  </si>
  <si>
    <t>Deska z klipem / podkładka z klipsem A4</t>
  </si>
  <si>
    <t xml:space="preserve">Cienkopisy 0,4mm 6 kolorów pastelowych </t>
  </si>
  <si>
    <t xml:space="preserve">Karteczki Post-it Super Sticky 76x76mm </t>
  </si>
  <si>
    <t xml:space="preserve">Laminator Leitz iLam Home A4 biały </t>
  </si>
  <si>
    <t>Podajnik do taśmy biurowej Scotch</t>
  </si>
  <si>
    <t>WÓZEK  do przewożenia krzeseł na eventy/ spektakle ( szerokość podstawy 60 cm )</t>
  </si>
  <si>
    <t>Razem</t>
  </si>
  <si>
    <t xml:space="preserve">zeszyt a5 w kratkę 60k </t>
  </si>
  <si>
    <t>folia malarska czarna lub szara gruba</t>
  </si>
  <si>
    <t>Pentel Pióro Kulkowe 0,7 Mm Energel Czerwony Bl77-C</t>
  </si>
  <si>
    <t>wkłady zielone Pentel EnerGel 0.7mm LR7-D</t>
  </si>
  <si>
    <t>zawieszka dla kluczy</t>
  </si>
  <si>
    <t>Jednostka miary</t>
  </si>
  <si>
    <t>Cena jednostkowa brutto</t>
  </si>
  <si>
    <t>Wartość brutto
(5 x 6)</t>
  </si>
  <si>
    <t>RAZEM</t>
  </si>
  <si>
    <t>zestaw ołówków do szkicowania</t>
  </si>
  <si>
    <t xml:space="preserve">taśma przezroczysta z podajnikiem </t>
  </si>
  <si>
    <t>przedłużacz biurowy 
(Kod produktu: X19495)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</si>
</sst>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3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  <scheme val="minor"/>
    </font>
    <font>
      <i/>
      <u/>
      <sz val="10"/>
      <color theme="10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F9B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3" fillId="0" borderId="0"/>
  </cellStyleXfs>
  <cellXfs count="25">
    <xf numFmtId="0" fontId="0" fillId="0" borderId="0" xfId="0"/>
    <xf numFmtId="0" fontId="4" fillId="0" borderId="0" xfId="0" applyFont="1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" xfId="1" applyFont="1" applyBorder="1" applyAlignment="1" applyProtection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10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164" fontId="4" fillId="0" borderId="1" xfId="0" applyNumberFormat="1" applyFont="1" applyBorder="1"/>
    <xf numFmtId="164" fontId="4" fillId="0" borderId="1" xfId="0" applyNumberFormat="1" applyFont="1" applyBorder="1" applyAlignment="1">
      <alignment wrapText="1"/>
    </xf>
    <xf numFmtId="164" fontId="4" fillId="0" borderId="1" xfId="0" applyNumberFormat="1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right" vertical="center"/>
    </xf>
  </cellXfs>
  <cellStyles count="3">
    <cellStyle name="Hiperłącze" xfId="1" builtinId="8"/>
    <cellStyle name="Normalny" xfId="0" builtinId="0"/>
    <cellStyle name="Normalny 2" xfId="2" xr:uid="{8D6807AB-FC1C-49FF-A6EB-2BA0C1491AAC}"/>
  </cellStyles>
  <dxfs count="0"/>
  <tableStyles count="0" defaultTableStyle="TableStyleMedium2" defaultPivotStyle="PivotStyleLight16"/>
  <colors>
    <mruColors>
      <color rgb="FFC0F9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N128"/>
  <sheetViews>
    <sheetView tabSelected="1" zoomScaleNormal="100" zoomScaleSheetLayoutView="100" workbookViewId="0">
      <pane xSplit="1" ySplit="3" topLeftCell="B23" activePane="bottomRight" state="frozen"/>
      <selection pane="topRight" activeCell="B1" sqref="B1"/>
      <selection pane="bottomLeft" activeCell="A4" sqref="A4"/>
      <selection pane="bottomRight" activeCell="B125" sqref="B125"/>
    </sheetView>
  </sheetViews>
  <sheetFormatPr defaultColWidth="9.109375" defaultRowHeight="36" customHeight="1" x14ac:dyDescent="0.3"/>
  <cols>
    <col min="1" max="1" width="4.5546875" style="9" customWidth="1"/>
    <col min="2" max="2" width="38.88671875" style="10" customWidth="1"/>
    <col min="3" max="3" width="32.21875" style="11" customWidth="1"/>
    <col min="4" max="4" width="14.5546875" style="12" customWidth="1"/>
    <col min="5" max="5" width="8.88671875" style="1" customWidth="1"/>
    <col min="6" max="6" width="11.88671875" style="1" customWidth="1"/>
    <col min="7" max="7" width="10.6640625" style="1" customWidth="1"/>
    <col min="8" max="16384" width="9.109375" style="1"/>
  </cols>
  <sheetData>
    <row r="1" spans="1:7" ht="27.6" customHeight="1" x14ac:dyDescent="0.3">
      <c r="A1" s="19" t="s">
        <v>31</v>
      </c>
      <c r="B1" s="20"/>
      <c r="C1" s="20"/>
      <c r="D1" s="20"/>
      <c r="E1" s="20"/>
      <c r="F1" s="20"/>
      <c r="G1" s="21"/>
    </row>
    <row r="2" spans="1:7" ht="19.2" customHeight="1" x14ac:dyDescent="0.3">
      <c r="A2" s="22" t="s">
        <v>0</v>
      </c>
      <c r="B2" s="22" t="s">
        <v>1</v>
      </c>
      <c r="C2" s="22" t="s">
        <v>2</v>
      </c>
      <c r="D2" s="22" t="s">
        <v>153</v>
      </c>
      <c r="E2" s="22" t="s">
        <v>147</v>
      </c>
      <c r="F2" s="22" t="s">
        <v>154</v>
      </c>
      <c r="G2" s="22" t="s">
        <v>155</v>
      </c>
    </row>
    <row r="3" spans="1:7" ht="18.600000000000001" customHeight="1" x14ac:dyDescent="0.3">
      <c r="A3" s="23"/>
      <c r="B3" s="23"/>
      <c r="C3" s="23"/>
      <c r="D3" s="23"/>
      <c r="E3" s="23"/>
      <c r="F3" s="23"/>
      <c r="G3" s="23"/>
    </row>
    <row r="4" spans="1:7" ht="14.4" customHeight="1" x14ac:dyDescent="0.3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</row>
    <row r="5" spans="1:7" ht="36" customHeight="1" x14ac:dyDescent="0.3">
      <c r="A5" s="2">
        <v>1</v>
      </c>
      <c r="B5" s="14" t="s">
        <v>109</v>
      </c>
      <c r="C5" s="3"/>
      <c r="D5" s="3" t="s">
        <v>4</v>
      </c>
      <c r="E5" s="4">
        <v>1</v>
      </c>
      <c r="F5" s="18"/>
      <c r="G5" s="18">
        <f>E5*F5</f>
        <v>0</v>
      </c>
    </row>
    <row r="6" spans="1:7" ht="36" customHeight="1" x14ac:dyDescent="0.3">
      <c r="A6" s="5">
        <v>2</v>
      </c>
      <c r="B6" s="15" t="s">
        <v>132</v>
      </c>
      <c r="C6" s="6"/>
      <c r="D6" s="3" t="s">
        <v>4</v>
      </c>
      <c r="E6" s="4">
        <v>16</v>
      </c>
      <c r="F6" s="16"/>
      <c r="G6" s="18">
        <f t="shared" ref="G6:G69" si="0">E6*F6</f>
        <v>0</v>
      </c>
    </row>
    <row r="7" spans="1:7" ht="36" customHeight="1" x14ac:dyDescent="0.3">
      <c r="A7" s="5">
        <v>3</v>
      </c>
      <c r="B7" s="15" t="s">
        <v>133</v>
      </c>
      <c r="C7" s="7"/>
      <c r="D7" s="3" t="s">
        <v>4</v>
      </c>
      <c r="E7" s="4">
        <v>5</v>
      </c>
      <c r="F7" s="16"/>
      <c r="G7" s="18">
        <f t="shared" si="0"/>
        <v>0</v>
      </c>
    </row>
    <row r="8" spans="1:7" ht="36" customHeight="1" x14ac:dyDescent="0.3">
      <c r="A8" s="2">
        <v>4</v>
      </c>
      <c r="B8" s="14" t="s">
        <v>142</v>
      </c>
      <c r="C8" s="6"/>
      <c r="D8" s="3" t="s">
        <v>4</v>
      </c>
      <c r="E8" s="4">
        <v>1</v>
      </c>
      <c r="F8" s="16"/>
      <c r="G8" s="18">
        <f t="shared" si="0"/>
        <v>0</v>
      </c>
    </row>
    <row r="9" spans="1:7" ht="36" customHeight="1" x14ac:dyDescent="0.3">
      <c r="A9" s="2">
        <v>5</v>
      </c>
      <c r="B9" s="14" t="s">
        <v>141</v>
      </c>
      <c r="C9" s="3"/>
      <c r="D9" s="4" t="s">
        <v>3</v>
      </c>
      <c r="E9" s="4">
        <v>25</v>
      </c>
      <c r="F9" s="16"/>
      <c r="G9" s="18">
        <f t="shared" si="0"/>
        <v>0</v>
      </c>
    </row>
    <row r="10" spans="1:7" ht="36" customHeight="1" x14ac:dyDescent="0.3">
      <c r="A10" s="5">
        <v>6</v>
      </c>
      <c r="B10" s="14" t="s">
        <v>56</v>
      </c>
      <c r="C10" s="3" t="s">
        <v>6</v>
      </c>
      <c r="D10" s="3" t="s">
        <v>3</v>
      </c>
      <c r="E10" s="4">
        <v>105</v>
      </c>
      <c r="F10" s="16"/>
      <c r="G10" s="18">
        <f t="shared" si="0"/>
        <v>0</v>
      </c>
    </row>
    <row r="11" spans="1:7" ht="36" customHeight="1" x14ac:dyDescent="0.3">
      <c r="A11" s="5">
        <v>7</v>
      </c>
      <c r="B11" s="14" t="s">
        <v>139</v>
      </c>
      <c r="C11" s="6"/>
      <c r="D11" s="3" t="s">
        <v>3</v>
      </c>
      <c r="E11" s="4">
        <v>15</v>
      </c>
      <c r="F11" s="16"/>
      <c r="G11" s="18">
        <f t="shared" si="0"/>
        <v>0</v>
      </c>
    </row>
    <row r="12" spans="1:7" ht="36" customHeight="1" x14ac:dyDescent="0.3">
      <c r="A12" s="2">
        <v>8</v>
      </c>
      <c r="B12" s="14" t="s">
        <v>45</v>
      </c>
      <c r="C12" s="4" t="s">
        <v>5</v>
      </c>
      <c r="D12" s="3" t="s">
        <v>3</v>
      </c>
      <c r="E12" s="4">
        <v>11</v>
      </c>
      <c r="F12" s="16"/>
      <c r="G12" s="18">
        <f t="shared" si="0"/>
        <v>0</v>
      </c>
    </row>
    <row r="13" spans="1:7" ht="36" customHeight="1" x14ac:dyDescent="0.3">
      <c r="A13" s="2">
        <v>9</v>
      </c>
      <c r="B13" s="14" t="s">
        <v>107</v>
      </c>
      <c r="C13" s="3"/>
      <c r="D13" s="3" t="s">
        <v>3</v>
      </c>
      <c r="E13" s="4">
        <v>2</v>
      </c>
      <c r="F13" s="16"/>
      <c r="G13" s="18">
        <f t="shared" si="0"/>
        <v>0</v>
      </c>
    </row>
    <row r="14" spans="1:7" ht="36" customHeight="1" x14ac:dyDescent="0.3">
      <c r="A14" s="5">
        <v>10</v>
      </c>
      <c r="B14" s="14" t="s">
        <v>149</v>
      </c>
      <c r="C14" s="3" t="s">
        <v>5</v>
      </c>
      <c r="D14" s="3" t="s">
        <v>3</v>
      </c>
      <c r="E14" s="4">
        <v>8</v>
      </c>
      <c r="F14" s="16"/>
      <c r="G14" s="18">
        <f t="shared" si="0"/>
        <v>0</v>
      </c>
    </row>
    <row r="15" spans="1:7" ht="36" customHeight="1" x14ac:dyDescent="0.3">
      <c r="A15" s="5">
        <v>11</v>
      </c>
      <c r="B15" s="14" t="s">
        <v>57</v>
      </c>
      <c r="C15" s="3" t="s">
        <v>5</v>
      </c>
      <c r="D15" s="3" t="s">
        <v>40</v>
      </c>
      <c r="E15" s="4">
        <v>5</v>
      </c>
      <c r="F15" s="16"/>
      <c r="G15" s="18">
        <f t="shared" si="0"/>
        <v>0</v>
      </c>
    </row>
    <row r="16" spans="1:7" ht="36" customHeight="1" x14ac:dyDescent="0.3">
      <c r="A16" s="2">
        <v>12</v>
      </c>
      <c r="B16" s="14" t="s">
        <v>58</v>
      </c>
      <c r="C16" s="3" t="s">
        <v>5</v>
      </c>
      <c r="D16" s="3" t="s">
        <v>3</v>
      </c>
      <c r="E16" s="4">
        <v>3</v>
      </c>
      <c r="F16" s="16"/>
      <c r="G16" s="18">
        <f t="shared" si="0"/>
        <v>0</v>
      </c>
    </row>
    <row r="17" spans="1:7" ht="36" customHeight="1" x14ac:dyDescent="0.3">
      <c r="A17" s="2">
        <v>13</v>
      </c>
      <c r="B17" s="14" t="s">
        <v>127</v>
      </c>
      <c r="C17" s="3"/>
      <c r="D17" s="3" t="s">
        <v>3</v>
      </c>
      <c r="E17" s="4">
        <v>2</v>
      </c>
      <c r="F17" s="16"/>
      <c r="G17" s="18">
        <f t="shared" si="0"/>
        <v>0</v>
      </c>
    </row>
    <row r="18" spans="1:7" ht="36" customHeight="1" x14ac:dyDescent="0.3">
      <c r="A18" s="5">
        <v>14</v>
      </c>
      <c r="B18" s="14" t="s">
        <v>59</v>
      </c>
      <c r="C18" s="3" t="s">
        <v>7</v>
      </c>
      <c r="D18" s="3" t="s">
        <v>3</v>
      </c>
      <c r="E18" s="4">
        <v>6</v>
      </c>
      <c r="F18" s="16"/>
      <c r="G18" s="18">
        <f t="shared" si="0"/>
        <v>0</v>
      </c>
    </row>
    <row r="19" spans="1:7" ht="36" customHeight="1" x14ac:dyDescent="0.3">
      <c r="A19" s="5">
        <v>15</v>
      </c>
      <c r="B19" s="14" t="s">
        <v>60</v>
      </c>
      <c r="C19" s="3" t="s">
        <v>5</v>
      </c>
      <c r="D19" s="3" t="s">
        <v>4</v>
      </c>
      <c r="E19" s="4">
        <v>25</v>
      </c>
      <c r="F19" s="16"/>
      <c r="G19" s="18">
        <f t="shared" si="0"/>
        <v>0</v>
      </c>
    </row>
    <row r="20" spans="1:7" ht="36" customHeight="1" x14ac:dyDescent="0.3">
      <c r="A20" s="2">
        <v>16</v>
      </c>
      <c r="B20" s="14" t="s">
        <v>114</v>
      </c>
      <c r="C20" s="3"/>
      <c r="D20" s="3"/>
      <c r="E20" s="4">
        <v>1</v>
      </c>
      <c r="F20" s="16"/>
      <c r="G20" s="18">
        <f t="shared" si="0"/>
        <v>0</v>
      </c>
    </row>
    <row r="21" spans="1:7" ht="36" customHeight="1" x14ac:dyDescent="0.3">
      <c r="A21" s="2">
        <v>17</v>
      </c>
      <c r="B21" s="14" t="s">
        <v>51</v>
      </c>
      <c r="C21" s="3" t="s">
        <v>5</v>
      </c>
      <c r="D21" s="3" t="s">
        <v>52</v>
      </c>
      <c r="E21" s="4">
        <v>2</v>
      </c>
      <c r="F21" s="16"/>
      <c r="G21" s="18">
        <f t="shared" si="0"/>
        <v>0</v>
      </c>
    </row>
    <row r="22" spans="1:7" ht="36" customHeight="1" x14ac:dyDescent="0.3">
      <c r="A22" s="5">
        <v>18</v>
      </c>
      <c r="B22" s="14" t="s">
        <v>61</v>
      </c>
      <c r="C22" s="3" t="s">
        <v>5</v>
      </c>
      <c r="D22" s="3" t="s">
        <v>3</v>
      </c>
      <c r="E22" s="4">
        <v>2</v>
      </c>
      <c r="F22" s="16"/>
      <c r="G22" s="18">
        <f t="shared" si="0"/>
        <v>0</v>
      </c>
    </row>
    <row r="23" spans="1:7" ht="36" customHeight="1" x14ac:dyDescent="0.3">
      <c r="A23" s="5">
        <v>19</v>
      </c>
      <c r="B23" s="14" t="s">
        <v>143</v>
      </c>
      <c r="C23" s="6"/>
      <c r="D23" s="3" t="s">
        <v>4</v>
      </c>
      <c r="E23" s="4">
        <v>1</v>
      </c>
      <c r="F23" s="16"/>
      <c r="G23" s="18">
        <f t="shared" si="0"/>
        <v>0</v>
      </c>
    </row>
    <row r="24" spans="1:7" ht="36" customHeight="1" x14ac:dyDescent="0.3">
      <c r="A24" s="2">
        <v>20</v>
      </c>
      <c r="B24" s="14" t="s">
        <v>62</v>
      </c>
      <c r="C24" s="3" t="s">
        <v>7</v>
      </c>
      <c r="D24" s="3" t="s">
        <v>63</v>
      </c>
      <c r="E24" s="4">
        <v>35</v>
      </c>
      <c r="F24" s="16"/>
      <c r="G24" s="18">
        <f t="shared" si="0"/>
        <v>0</v>
      </c>
    </row>
    <row r="25" spans="1:7" ht="36" customHeight="1" x14ac:dyDescent="0.3">
      <c r="A25" s="2">
        <v>21</v>
      </c>
      <c r="B25" s="14" t="s">
        <v>135</v>
      </c>
      <c r="C25" s="3"/>
      <c r="D25" s="3" t="s">
        <v>3</v>
      </c>
      <c r="E25" s="4">
        <v>4</v>
      </c>
      <c r="F25" s="16"/>
      <c r="G25" s="18">
        <f t="shared" si="0"/>
        <v>0</v>
      </c>
    </row>
    <row r="26" spans="1:7" ht="36" customHeight="1" x14ac:dyDescent="0.3">
      <c r="A26" s="5">
        <v>22</v>
      </c>
      <c r="B26" s="14" t="s">
        <v>64</v>
      </c>
      <c r="C26" s="3" t="s">
        <v>7</v>
      </c>
      <c r="D26" s="3" t="s">
        <v>4</v>
      </c>
      <c r="E26" s="4">
        <v>2</v>
      </c>
      <c r="F26" s="16"/>
      <c r="G26" s="18">
        <f t="shared" si="0"/>
        <v>0</v>
      </c>
    </row>
    <row r="27" spans="1:7" ht="36" customHeight="1" x14ac:dyDescent="0.3">
      <c r="A27" s="5">
        <v>23</v>
      </c>
      <c r="B27" s="14" t="s">
        <v>65</v>
      </c>
      <c r="C27" s="4" t="s">
        <v>8</v>
      </c>
      <c r="D27" s="3" t="s">
        <v>3</v>
      </c>
      <c r="E27" s="4">
        <v>35</v>
      </c>
      <c r="F27" s="16"/>
      <c r="G27" s="18">
        <f t="shared" si="0"/>
        <v>0</v>
      </c>
    </row>
    <row r="28" spans="1:7" ht="36" customHeight="1" x14ac:dyDescent="0.3">
      <c r="A28" s="2">
        <v>24</v>
      </c>
      <c r="B28" s="14" t="s">
        <v>66</v>
      </c>
      <c r="C28" s="3" t="s">
        <v>34</v>
      </c>
      <c r="D28" s="3" t="s">
        <v>3</v>
      </c>
      <c r="E28" s="4">
        <v>4</v>
      </c>
      <c r="F28" s="16"/>
      <c r="G28" s="18">
        <f t="shared" si="0"/>
        <v>0</v>
      </c>
    </row>
    <row r="29" spans="1:7" ht="36" customHeight="1" x14ac:dyDescent="0.3">
      <c r="A29" s="2">
        <v>25</v>
      </c>
      <c r="B29" s="14" t="s">
        <v>23</v>
      </c>
      <c r="C29" s="3" t="s">
        <v>5</v>
      </c>
      <c r="D29" s="3" t="s">
        <v>4</v>
      </c>
      <c r="E29" s="4">
        <v>10</v>
      </c>
      <c r="F29" s="16"/>
      <c r="G29" s="18">
        <f t="shared" si="0"/>
        <v>0</v>
      </c>
    </row>
    <row r="30" spans="1:7" ht="36" customHeight="1" x14ac:dyDescent="0.3">
      <c r="A30" s="5">
        <v>26</v>
      </c>
      <c r="B30" s="14" t="s">
        <v>67</v>
      </c>
      <c r="C30" s="3" t="s">
        <v>35</v>
      </c>
      <c r="D30" s="3" t="s">
        <v>4</v>
      </c>
      <c r="E30" s="4">
        <v>19</v>
      </c>
      <c r="F30" s="16"/>
      <c r="G30" s="18">
        <f t="shared" si="0"/>
        <v>0</v>
      </c>
    </row>
    <row r="31" spans="1:7" ht="36" customHeight="1" x14ac:dyDescent="0.3">
      <c r="A31" s="5">
        <v>27</v>
      </c>
      <c r="B31" s="14" t="s">
        <v>103</v>
      </c>
      <c r="C31" s="4" t="s">
        <v>104</v>
      </c>
      <c r="D31" s="3" t="s">
        <v>4</v>
      </c>
      <c r="E31" s="4">
        <v>1</v>
      </c>
      <c r="F31" s="16"/>
      <c r="G31" s="18">
        <f t="shared" si="0"/>
        <v>0</v>
      </c>
    </row>
    <row r="32" spans="1:7" ht="36" customHeight="1" x14ac:dyDescent="0.3">
      <c r="A32" s="2">
        <v>28</v>
      </c>
      <c r="B32" s="14" t="s">
        <v>138</v>
      </c>
      <c r="C32" s="6"/>
      <c r="D32" s="3" t="s">
        <v>4</v>
      </c>
      <c r="E32" s="4">
        <v>14</v>
      </c>
      <c r="F32" s="16"/>
      <c r="G32" s="18">
        <f t="shared" si="0"/>
        <v>0</v>
      </c>
    </row>
    <row r="33" spans="1:7" ht="36" customHeight="1" x14ac:dyDescent="0.3">
      <c r="A33" s="2">
        <v>29</v>
      </c>
      <c r="B33" s="14" t="s">
        <v>144</v>
      </c>
      <c r="C33" s="6"/>
      <c r="D33" s="4" t="s">
        <v>3</v>
      </c>
      <c r="E33" s="4">
        <v>1</v>
      </c>
      <c r="F33" s="16"/>
      <c r="G33" s="18">
        <f t="shared" si="0"/>
        <v>0</v>
      </c>
    </row>
    <row r="34" spans="1:7" ht="36" customHeight="1" x14ac:dyDescent="0.3">
      <c r="A34" s="5">
        <v>30</v>
      </c>
      <c r="B34" s="14" t="s">
        <v>137</v>
      </c>
      <c r="C34" s="6"/>
      <c r="D34" s="3" t="s">
        <v>3</v>
      </c>
      <c r="E34" s="4">
        <v>4</v>
      </c>
      <c r="F34" s="16"/>
      <c r="G34" s="18">
        <f t="shared" si="0"/>
        <v>0</v>
      </c>
    </row>
    <row r="35" spans="1:7" ht="36" customHeight="1" x14ac:dyDescent="0.3">
      <c r="A35" s="5">
        <v>31</v>
      </c>
      <c r="B35" s="14" t="s">
        <v>122</v>
      </c>
      <c r="C35" s="3"/>
      <c r="D35" s="3" t="s">
        <v>3</v>
      </c>
      <c r="E35" s="4">
        <v>1</v>
      </c>
      <c r="F35" s="16"/>
      <c r="G35" s="18">
        <f t="shared" si="0"/>
        <v>0</v>
      </c>
    </row>
    <row r="36" spans="1:7" ht="36" customHeight="1" x14ac:dyDescent="0.3">
      <c r="A36" s="2">
        <v>32</v>
      </c>
      <c r="B36" s="14" t="s">
        <v>123</v>
      </c>
      <c r="C36" s="3"/>
      <c r="D36" s="3" t="s">
        <v>3</v>
      </c>
      <c r="E36" s="4">
        <v>1</v>
      </c>
      <c r="F36" s="16"/>
      <c r="G36" s="18">
        <f t="shared" si="0"/>
        <v>0</v>
      </c>
    </row>
    <row r="37" spans="1:7" ht="36" customHeight="1" x14ac:dyDescent="0.3">
      <c r="A37" s="2">
        <v>33</v>
      </c>
      <c r="B37" s="14" t="s">
        <v>36</v>
      </c>
      <c r="C37" s="3" t="s">
        <v>5</v>
      </c>
      <c r="D37" s="3" t="s">
        <v>4</v>
      </c>
      <c r="E37" s="4">
        <v>5</v>
      </c>
      <c r="F37" s="16"/>
      <c r="G37" s="18">
        <f t="shared" si="0"/>
        <v>0</v>
      </c>
    </row>
    <row r="38" spans="1:7" ht="36" customHeight="1" x14ac:dyDescent="0.3">
      <c r="A38" s="5">
        <v>34</v>
      </c>
      <c r="B38" s="14" t="s">
        <v>68</v>
      </c>
      <c r="C38" s="3" t="s">
        <v>5</v>
      </c>
      <c r="D38" s="3" t="s">
        <v>3</v>
      </c>
      <c r="E38" s="4">
        <v>3</v>
      </c>
      <c r="F38" s="16"/>
      <c r="G38" s="18">
        <f t="shared" si="0"/>
        <v>0</v>
      </c>
    </row>
    <row r="39" spans="1:7" ht="36" customHeight="1" x14ac:dyDescent="0.3">
      <c r="A39" s="5">
        <v>35</v>
      </c>
      <c r="B39" s="14" t="s">
        <v>136</v>
      </c>
      <c r="C39" s="3"/>
      <c r="D39" s="4" t="s">
        <v>3</v>
      </c>
      <c r="E39" s="4">
        <v>4</v>
      </c>
      <c r="F39" s="16"/>
      <c r="G39" s="18">
        <f t="shared" si="0"/>
        <v>0</v>
      </c>
    </row>
    <row r="40" spans="1:7" ht="36" customHeight="1" x14ac:dyDescent="0.3">
      <c r="A40" s="2">
        <v>36</v>
      </c>
      <c r="B40" s="14" t="s">
        <v>118</v>
      </c>
      <c r="C40" s="3"/>
      <c r="D40" s="3" t="s">
        <v>3</v>
      </c>
      <c r="E40" s="4">
        <v>1</v>
      </c>
      <c r="F40" s="16"/>
      <c r="G40" s="18">
        <f t="shared" si="0"/>
        <v>0</v>
      </c>
    </row>
    <row r="41" spans="1:7" ht="36" customHeight="1" x14ac:dyDescent="0.3">
      <c r="A41" s="2">
        <v>37</v>
      </c>
      <c r="B41" s="14" t="s">
        <v>20</v>
      </c>
      <c r="C41" s="3" t="s">
        <v>5</v>
      </c>
      <c r="D41" s="3" t="s">
        <v>3</v>
      </c>
      <c r="E41" s="4">
        <v>30</v>
      </c>
      <c r="F41" s="16"/>
      <c r="G41" s="18">
        <f t="shared" si="0"/>
        <v>0</v>
      </c>
    </row>
    <row r="42" spans="1:7" ht="36" customHeight="1" x14ac:dyDescent="0.3">
      <c r="A42" s="5">
        <v>38</v>
      </c>
      <c r="B42" s="14" t="s">
        <v>117</v>
      </c>
      <c r="C42" s="3" t="s">
        <v>115</v>
      </c>
      <c r="D42" s="3" t="s">
        <v>3</v>
      </c>
      <c r="E42" s="4">
        <v>2</v>
      </c>
      <c r="F42" s="16"/>
      <c r="G42" s="18">
        <f t="shared" si="0"/>
        <v>0</v>
      </c>
    </row>
    <row r="43" spans="1:7" ht="36" customHeight="1" x14ac:dyDescent="0.3">
      <c r="A43" s="5">
        <v>39</v>
      </c>
      <c r="B43" s="14" t="s">
        <v>120</v>
      </c>
      <c r="C43" s="3"/>
      <c r="D43" s="3"/>
      <c r="E43" s="4">
        <v>5</v>
      </c>
      <c r="F43" s="16"/>
      <c r="G43" s="18">
        <f t="shared" si="0"/>
        <v>0</v>
      </c>
    </row>
    <row r="44" spans="1:7" ht="36" customHeight="1" x14ac:dyDescent="0.3">
      <c r="A44" s="2">
        <v>40</v>
      </c>
      <c r="B44" s="15" t="s">
        <v>119</v>
      </c>
      <c r="C44" s="3"/>
      <c r="D44" s="3"/>
      <c r="E44" s="4">
        <v>5</v>
      </c>
      <c r="F44" s="16"/>
      <c r="G44" s="18">
        <f t="shared" si="0"/>
        <v>0</v>
      </c>
    </row>
    <row r="45" spans="1:7" ht="36" customHeight="1" x14ac:dyDescent="0.3">
      <c r="A45" s="2">
        <v>41</v>
      </c>
      <c r="B45" s="14" t="s">
        <v>121</v>
      </c>
      <c r="C45" s="3"/>
      <c r="D45" s="3"/>
      <c r="E45" s="4">
        <v>2</v>
      </c>
      <c r="F45" s="16"/>
      <c r="G45" s="18">
        <f t="shared" si="0"/>
        <v>0</v>
      </c>
    </row>
    <row r="46" spans="1:7" ht="36" customHeight="1" x14ac:dyDescent="0.3">
      <c r="A46" s="5">
        <v>42</v>
      </c>
      <c r="B46" s="14" t="s">
        <v>69</v>
      </c>
      <c r="C46" s="3" t="s">
        <v>5</v>
      </c>
      <c r="D46" s="3" t="s">
        <v>3</v>
      </c>
      <c r="E46" s="4">
        <v>51</v>
      </c>
      <c r="F46" s="16"/>
      <c r="G46" s="18">
        <f t="shared" si="0"/>
        <v>0</v>
      </c>
    </row>
    <row r="47" spans="1:7" ht="36" customHeight="1" x14ac:dyDescent="0.3">
      <c r="A47" s="5">
        <v>43</v>
      </c>
      <c r="B47" s="14" t="s">
        <v>70</v>
      </c>
      <c r="C47" s="3" t="s">
        <v>5</v>
      </c>
      <c r="D47" s="3" t="s">
        <v>3</v>
      </c>
      <c r="E47" s="4">
        <v>2</v>
      </c>
      <c r="F47" s="16"/>
      <c r="G47" s="18">
        <f t="shared" si="0"/>
        <v>0</v>
      </c>
    </row>
    <row r="48" spans="1:7" ht="36" customHeight="1" x14ac:dyDescent="0.3">
      <c r="A48" s="2">
        <v>44</v>
      </c>
      <c r="B48" s="14" t="s">
        <v>53</v>
      </c>
      <c r="C48" s="3" t="s">
        <v>54</v>
      </c>
      <c r="D48" s="3" t="s">
        <v>3</v>
      </c>
      <c r="E48" s="4">
        <v>1</v>
      </c>
      <c r="F48" s="16"/>
      <c r="G48" s="18">
        <f t="shared" si="0"/>
        <v>0</v>
      </c>
    </row>
    <row r="49" spans="1:7" ht="36" customHeight="1" x14ac:dyDescent="0.3">
      <c r="A49" s="2">
        <v>45</v>
      </c>
      <c r="B49" s="15" t="s">
        <v>125</v>
      </c>
      <c r="C49" s="7"/>
      <c r="D49" s="3" t="s">
        <v>3</v>
      </c>
      <c r="E49" s="4">
        <v>3</v>
      </c>
      <c r="F49" s="16"/>
      <c r="G49" s="18">
        <f t="shared" si="0"/>
        <v>0</v>
      </c>
    </row>
    <row r="50" spans="1:7" ht="36" customHeight="1" x14ac:dyDescent="0.3">
      <c r="A50" s="5">
        <v>46</v>
      </c>
      <c r="B50" s="14" t="s">
        <v>140</v>
      </c>
      <c r="C50" s="4"/>
      <c r="D50" s="4" t="s">
        <v>4</v>
      </c>
      <c r="E50" s="4">
        <v>6</v>
      </c>
      <c r="F50" s="16"/>
      <c r="G50" s="18">
        <f t="shared" si="0"/>
        <v>0</v>
      </c>
    </row>
    <row r="51" spans="1:7" ht="36" customHeight="1" x14ac:dyDescent="0.3">
      <c r="A51" s="5">
        <v>47</v>
      </c>
      <c r="B51" s="14" t="s">
        <v>99</v>
      </c>
      <c r="C51" s="3" t="s">
        <v>46</v>
      </c>
      <c r="D51" s="3" t="s">
        <v>3</v>
      </c>
      <c r="E51" s="4">
        <v>390</v>
      </c>
      <c r="F51" s="16"/>
      <c r="G51" s="18">
        <f t="shared" si="0"/>
        <v>0</v>
      </c>
    </row>
    <row r="52" spans="1:7" ht="36" customHeight="1" x14ac:dyDescent="0.3">
      <c r="A52" s="2">
        <v>48</v>
      </c>
      <c r="B52" s="14" t="s">
        <v>15</v>
      </c>
      <c r="C52" s="3" t="s">
        <v>5</v>
      </c>
      <c r="D52" s="3" t="s">
        <v>4</v>
      </c>
      <c r="E52" s="4">
        <v>157</v>
      </c>
      <c r="F52" s="16"/>
      <c r="G52" s="18">
        <f t="shared" si="0"/>
        <v>0</v>
      </c>
    </row>
    <row r="53" spans="1:7" ht="36" customHeight="1" x14ac:dyDescent="0.3">
      <c r="A53" s="2">
        <v>49</v>
      </c>
      <c r="B53" s="14" t="s">
        <v>71</v>
      </c>
      <c r="C53" s="3" t="s">
        <v>5</v>
      </c>
      <c r="D53" s="3" t="s">
        <v>4</v>
      </c>
      <c r="E53" s="4">
        <v>26</v>
      </c>
      <c r="F53" s="16"/>
      <c r="G53" s="18">
        <f t="shared" si="0"/>
        <v>0</v>
      </c>
    </row>
    <row r="54" spans="1:7" ht="36" customHeight="1" x14ac:dyDescent="0.3">
      <c r="A54" s="5">
        <v>50</v>
      </c>
      <c r="B54" s="14" t="s">
        <v>72</v>
      </c>
      <c r="C54" s="3" t="s">
        <v>5</v>
      </c>
      <c r="D54" s="3" t="s">
        <v>4</v>
      </c>
      <c r="E54" s="4">
        <v>29</v>
      </c>
      <c r="F54" s="16"/>
      <c r="G54" s="18">
        <f t="shared" si="0"/>
        <v>0</v>
      </c>
    </row>
    <row r="55" spans="1:7" ht="36" customHeight="1" x14ac:dyDescent="0.3">
      <c r="A55" s="5">
        <v>51</v>
      </c>
      <c r="B55" s="14" t="s">
        <v>37</v>
      </c>
      <c r="C55" s="3" t="s">
        <v>5</v>
      </c>
      <c r="D55" s="3" t="s">
        <v>9</v>
      </c>
      <c r="E55" s="4">
        <v>25</v>
      </c>
      <c r="F55" s="16"/>
      <c r="G55" s="18">
        <f t="shared" si="0"/>
        <v>0</v>
      </c>
    </row>
    <row r="56" spans="1:7" ht="36" customHeight="1" x14ac:dyDescent="0.3">
      <c r="A56" s="2">
        <v>52</v>
      </c>
      <c r="B56" s="14" t="s">
        <v>38</v>
      </c>
      <c r="C56" s="3" t="s">
        <v>5</v>
      </c>
      <c r="D56" s="3" t="s">
        <v>9</v>
      </c>
      <c r="E56" s="4">
        <v>34</v>
      </c>
      <c r="F56" s="16"/>
      <c r="G56" s="18">
        <f t="shared" si="0"/>
        <v>0</v>
      </c>
    </row>
    <row r="57" spans="1:7" ht="36" customHeight="1" x14ac:dyDescent="0.3">
      <c r="A57" s="2">
        <v>53</v>
      </c>
      <c r="B57" s="14" t="s">
        <v>39</v>
      </c>
      <c r="C57" s="3" t="s">
        <v>5</v>
      </c>
      <c r="D57" s="3" t="s">
        <v>9</v>
      </c>
      <c r="E57" s="4">
        <v>302</v>
      </c>
      <c r="F57" s="16"/>
      <c r="G57" s="18">
        <f t="shared" si="0"/>
        <v>0</v>
      </c>
    </row>
    <row r="58" spans="1:7" ht="36" customHeight="1" x14ac:dyDescent="0.3">
      <c r="A58" s="5">
        <v>54</v>
      </c>
      <c r="B58" s="14" t="s">
        <v>10</v>
      </c>
      <c r="C58" s="3" t="s">
        <v>5</v>
      </c>
      <c r="D58" s="3" t="s">
        <v>9</v>
      </c>
      <c r="E58" s="4">
        <v>97</v>
      </c>
      <c r="F58" s="16"/>
      <c r="G58" s="18">
        <f t="shared" si="0"/>
        <v>0</v>
      </c>
    </row>
    <row r="59" spans="1:7" ht="36" customHeight="1" x14ac:dyDescent="0.3">
      <c r="A59" s="5">
        <v>55</v>
      </c>
      <c r="B59" s="14" t="s">
        <v>73</v>
      </c>
      <c r="C59" s="3" t="s">
        <v>5</v>
      </c>
      <c r="D59" s="3" t="s">
        <v>9</v>
      </c>
      <c r="E59" s="4">
        <v>29</v>
      </c>
      <c r="F59" s="16"/>
      <c r="G59" s="18">
        <f t="shared" si="0"/>
        <v>0</v>
      </c>
    </row>
    <row r="60" spans="1:7" ht="36" customHeight="1" x14ac:dyDescent="0.3">
      <c r="A60" s="2">
        <v>56</v>
      </c>
      <c r="B60" s="14" t="s">
        <v>48</v>
      </c>
      <c r="C60" s="3" t="s">
        <v>49</v>
      </c>
      <c r="D60" s="3" t="s">
        <v>3</v>
      </c>
      <c r="E60" s="4">
        <v>15</v>
      </c>
      <c r="F60" s="16"/>
      <c r="G60" s="18">
        <f t="shared" si="0"/>
        <v>0</v>
      </c>
    </row>
    <row r="61" spans="1:7" ht="36" customHeight="1" x14ac:dyDescent="0.3">
      <c r="A61" s="2">
        <v>57</v>
      </c>
      <c r="B61" s="14" t="s">
        <v>50</v>
      </c>
      <c r="C61" s="3" t="s">
        <v>49</v>
      </c>
      <c r="D61" s="3" t="s">
        <v>3</v>
      </c>
      <c r="E61" s="4">
        <v>15</v>
      </c>
      <c r="F61" s="16"/>
      <c r="G61" s="18">
        <f t="shared" si="0"/>
        <v>0</v>
      </c>
    </row>
    <row r="62" spans="1:7" ht="36" customHeight="1" x14ac:dyDescent="0.3">
      <c r="A62" s="5">
        <v>58</v>
      </c>
      <c r="B62" s="14" t="s">
        <v>150</v>
      </c>
      <c r="C62" s="3" t="s">
        <v>49</v>
      </c>
      <c r="D62" s="3" t="s">
        <v>3</v>
      </c>
      <c r="E62" s="4">
        <v>15</v>
      </c>
      <c r="F62" s="16"/>
      <c r="G62" s="18">
        <f t="shared" si="0"/>
        <v>0</v>
      </c>
    </row>
    <row r="63" spans="1:7" ht="36" customHeight="1" x14ac:dyDescent="0.3">
      <c r="A63" s="5">
        <v>59</v>
      </c>
      <c r="B63" s="14" t="s">
        <v>74</v>
      </c>
      <c r="C63" s="3" t="s">
        <v>5</v>
      </c>
      <c r="D63" s="3" t="s">
        <v>4</v>
      </c>
      <c r="E63" s="4">
        <v>75</v>
      </c>
      <c r="F63" s="16"/>
      <c r="G63" s="18">
        <f t="shared" si="0"/>
        <v>0</v>
      </c>
    </row>
    <row r="64" spans="1:7" ht="36" customHeight="1" x14ac:dyDescent="0.3">
      <c r="A64" s="2">
        <v>60</v>
      </c>
      <c r="B64" s="14" t="s">
        <v>134</v>
      </c>
      <c r="C64" s="6"/>
      <c r="D64" s="3" t="s">
        <v>3</v>
      </c>
      <c r="E64" s="4">
        <v>3</v>
      </c>
      <c r="F64" s="16"/>
      <c r="G64" s="18">
        <f t="shared" si="0"/>
        <v>0</v>
      </c>
    </row>
    <row r="65" spans="1:7" ht="36" customHeight="1" x14ac:dyDescent="0.3">
      <c r="A65" s="2">
        <v>61</v>
      </c>
      <c r="B65" s="14" t="s">
        <v>27</v>
      </c>
      <c r="C65" s="3" t="s">
        <v>28</v>
      </c>
      <c r="D65" s="3" t="s">
        <v>3</v>
      </c>
      <c r="E65" s="4">
        <v>3</v>
      </c>
      <c r="F65" s="16"/>
      <c r="G65" s="18">
        <f t="shared" si="0"/>
        <v>0</v>
      </c>
    </row>
    <row r="66" spans="1:7" ht="36" customHeight="1" x14ac:dyDescent="0.3">
      <c r="A66" s="5">
        <v>62</v>
      </c>
      <c r="B66" s="14" t="s">
        <v>19</v>
      </c>
      <c r="C66" s="3" t="s">
        <v>5</v>
      </c>
      <c r="D66" s="3" t="s">
        <v>3</v>
      </c>
      <c r="E66" s="4">
        <v>8</v>
      </c>
      <c r="F66" s="16"/>
      <c r="G66" s="18">
        <f t="shared" si="0"/>
        <v>0</v>
      </c>
    </row>
    <row r="67" spans="1:7" ht="36" customHeight="1" x14ac:dyDescent="0.3">
      <c r="A67" s="5">
        <v>63</v>
      </c>
      <c r="B67" s="14" t="s">
        <v>26</v>
      </c>
      <c r="C67" s="3" t="s">
        <v>43</v>
      </c>
      <c r="D67" s="3" t="s">
        <v>3</v>
      </c>
      <c r="E67" s="4">
        <v>37</v>
      </c>
      <c r="F67" s="16"/>
      <c r="G67" s="18">
        <f t="shared" si="0"/>
        <v>0</v>
      </c>
    </row>
    <row r="68" spans="1:7" ht="36" customHeight="1" x14ac:dyDescent="0.3">
      <c r="A68" s="2">
        <v>64</v>
      </c>
      <c r="B68" s="14" t="s">
        <v>29</v>
      </c>
      <c r="C68" s="3" t="s">
        <v>44</v>
      </c>
      <c r="D68" s="3" t="s">
        <v>3</v>
      </c>
      <c r="E68" s="4">
        <v>32</v>
      </c>
      <c r="F68" s="16"/>
      <c r="G68" s="18">
        <f t="shared" si="0"/>
        <v>0</v>
      </c>
    </row>
    <row r="69" spans="1:7" ht="36" customHeight="1" x14ac:dyDescent="0.3">
      <c r="A69" s="2">
        <v>65</v>
      </c>
      <c r="B69" s="14" t="s">
        <v>33</v>
      </c>
      <c r="C69" s="3" t="s">
        <v>5</v>
      </c>
      <c r="D69" s="3" t="s">
        <v>4</v>
      </c>
      <c r="E69" s="4">
        <v>1</v>
      </c>
      <c r="F69" s="16"/>
      <c r="G69" s="18">
        <f t="shared" si="0"/>
        <v>0</v>
      </c>
    </row>
    <row r="70" spans="1:7" ht="36" customHeight="1" x14ac:dyDescent="0.3">
      <c r="A70" s="5">
        <v>66</v>
      </c>
      <c r="B70" s="14" t="s">
        <v>30</v>
      </c>
      <c r="C70" s="3" t="s">
        <v>5</v>
      </c>
      <c r="D70" s="3" t="s">
        <v>3</v>
      </c>
      <c r="E70" s="4">
        <v>17</v>
      </c>
      <c r="F70" s="16"/>
      <c r="G70" s="18">
        <f t="shared" ref="G70:G127" si="1">E70*F70</f>
        <v>0</v>
      </c>
    </row>
    <row r="71" spans="1:7" ht="36" customHeight="1" x14ac:dyDescent="0.3">
      <c r="A71" s="5">
        <v>67</v>
      </c>
      <c r="B71" s="14" t="s">
        <v>145</v>
      </c>
      <c r="C71" s="3"/>
      <c r="D71" s="4" t="s">
        <v>3</v>
      </c>
      <c r="E71" s="4">
        <v>5</v>
      </c>
      <c r="F71" s="16"/>
      <c r="G71" s="18">
        <f t="shared" si="1"/>
        <v>0</v>
      </c>
    </row>
    <row r="72" spans="1:7" ht="36" customHeight="1" x14ac:dyDescent="0.3">
      <c r="A72" s="2">
        <v>68</v>
      </c>
      <c r="B72" s="14" t="s">
        <v>124</v>
      </c>
      <c r="C72" s="7"/>
      <c r="D72" s="3" t="s">
        <v>3</v>
      </c>
      <c r="E72" s="4">
        <v>5</v>
      </c>
      <c r="F72" s="16"/>
      <c r="G72" s="18">
        <f t="shared" si="1"/>
        <v>0</v>
      </c>
    </row>
    <row r="73" spans="1:7" ht="36" customHeight="1" x14ac:dyDescent="0.3">
      <c r="A73" s="2">
        <v>69</v>
      </c>
      <c r="B73" s="14" t="s">
        <v>159</v>
      </c>
      <c r="C73" s="3"/>
      <c r="D73" s="3" t="s">
        <v>3</v>
      </c>
      <c r="E73" s="4">
        <v>9</v>
      </c>
      <c r="F73" s="16"/>
      <c r="G73" s="18">
        <f t="shared" si="1"/>
        <v>0</v>
      </c>
    </row>
    <row r="74" spans="1:7" ht="36" customHeight="1" x14ac:dyDescent="0.3">
      <c r="A74" s="5">
        <v>70</v>
      </c>
      <c r="B74" s="14" t="s">
        <v>16</v>
      </c>
      <c r="C74" s="3" t="s">
        <v>5</v>
      </c>
      <c r="D74" s="3" t="s">
        <v>3</v>
      </c>
      <c r="E74" s="4">
        <v>4</v>
      </c>
      <c r="F74" s="16"/>
      <c r="G74" s="18">
        <f t="shared" si="1"/>
        <v>0</v>
      </c>
    </row>
    <row r="75" spans="1:7" ht="36" customHeight="1" x14ac:dyDescent="0.3">
      <c r="A75" s="5">
        <v>71</v>
      </c>
      <c r="B75" s="14" t="s">
        <v>18</v>
      </c>
      <c r="C75" s="3" t="s">
        <v>5</v>
      </c>
      <c r="D75" s="3" t="s">
        <v>4</v>
      </c>
      <c r="E75" s="4">
        <v>147</v>
      </c>
      <c r="F75" s="16"/>
      <c r="G75" s="18">
        <f t="shared" si="1"/>
        <v>0</v>
      </c>
    </row>
    <row r="76" spans="1:7" ht="36" customHeight="1" x14ac:dyDescent="0.3">
      <c r="A76" s="2">
        <v>72</v>
      </c>
      <c r="B76" s="14" t="s">
        <v>17</v>
      </c>
      <c r="C76" s="4" t="s">
        <v>5</v>
      </c>
      <c r="D76" s="3" t="s">
        <v>4</v>
      </c>
      <c r="E76" s="4">
        <v>14</v>
      </c>
      <c r="F76" s="16"/>
      <c r="G76" s="18">
        <f t="shared" si="1"/>
        <v>0</v>
      </c>
    </row>
    <row r="77" spans="1:7" ht="36" customHeight="1" x14ac:dyDescent="0.3">
      <c r="A77" s="2">
        <v>73</v>
      </c>
      <c r="B77" s="14" t="s">
        <v>100</v>
      </c>
      <c r="C77" s="3" t="s">
        <v>5</v>
      </c>
      <c r="D77" s="3" t="s">
        <v>4</v>
      </c>
      <c r="E77" s="4">
        <v>17</v>
      </c>
      <c r="F77" s="16"/>
      <c r="G77" s="18">
        <f t="shared" si="1"/>
        <v>0</v>
      </c>
    </row>
    <row r="78" spans="1:7" ht="36" customHeight="1" x14ac:dyDescent="0.3">
      <c r="A78" s="5">
        <v>74</v>
      </c>
      <c r="B78" s="14" t="s">
        <v>101</v>
      </c>
      <c r="C78" s="3" t="s">
        <v>5</v>
      </c>
      <c r="D78" s="3" t="s">
        <v>4</v>
      </c>
      <c r="E78" s="4">
        <v>5</v>
      </c>
      <c r="F78" s="16"/>
      <c r="G78" s="18">
        <f t="shared" si="1"/>
        <v>0</v>
      </c>
    </row>
    <row r="79" spans="1:7" ht="36" customHeight="1" x14ac:dyDescent="0.3">
      <c r="A79" s="5">
        <v>75</v>
      </c>
      <c r="B79" s="14" t="s">
        <v>11</v>
      </c>
      <c r="C79" s="3" t="s">
        <v>12</v>
      </c>
      <c r="D79" s="3" t="s">
        <v>4</v>
      </c>
      <c r="E79" s="4">
        <v>26</v>
      </c>
      <c r="F79" s="16"/>
      <c r="G79" s="18">
        <f t="shared" si="1"/>
        <v>0</v>
      </c>
    </row>
    <row r="80" spans="1:7" ht="36" customHeight="1" x14ac:dyDescent="0.3">
      <c r="A80" s="2">
        <v>76</v>
      </c>
      <c r="B80" s="14" t="s">
        <v>105</v>
      </c>
      <c r="C80" s="3"/>
      <c r="D80" s="3" t="s">
        <v>3</v>
      </c>
      <c r="E80" s="4">
        <v>4</v>
      </c>
      <c r="F80" s="16"/>
      <c r="G80" s="18">
        <f t="shared" si="1"/>
        <v>0</v>
      </c>
    </row>
    <row r="81" spans="1:14" ht="36" customHeight="1" x14ac:dyDescent="0.3">
      <c r="A81" s="2">
        <v>77</v>
      </c>
      <c r="B81" s="14" t="s">
        <v>75</v>
      </c>
      <c r="C81" s="3" t="s">
        <v>5</v>
      </c>
      <c r="D81" s="3" t="s">
        <v>3</v>
      </c>
      <c r="E81" s="4">
        <v>18</v>
      </c>
      <c r="F81" s="16"/>
      <c r="G81" s="18">
        <f t="shared" si="1"/>
        <v>0</v>
      </c>
    </row>
    <row r="82" spans="1:14" ht="36" customHeight="1" x14ac:dyDescent="0.3">
      <c r="A82" s="5">
        <v>78</v>
      </c>
      <c r="B82" s="14" t="s">
        <v>106</v>
      </c>
      <c r="C82" s="3"/>
      <c r="D82" s="3" t="s">
        <v>3</v>
      </c>
      <c r="E82" s="4">
        <v>21</v>
      </c>
      <c r="F82" s="16"/>
      <c r="G82" s="18">
        <f t="shared" si="1"/>
        <v>0</v>
      </c>
    </row>
    <row r="83" spans="1:14" ht="36" customHeight="1" x14ac:dyDescent="0.3">
      <c r="A83" s="5">
        <v>79</v>
      </c>
      <c r="B83" s="14" t="s">
        <v>24</v>
      </c>
      <c r="C83" s="3" t="s">
        <v>5</v>
      </c>
      <c r="D83" s="3" t="s">
        <v>25</v>
      </c>
      <c r="E83" s="4">
        <v>1</v>
      </c>
      <c r="F83" s="16"/>
      <c r="G83" s="18">
        <f t="shared" si="1"/>
        <v>0</v>
      </c>
    </row>
    <row r="84" spans="1:14" ht="36" customHeight="1" x14ac:dyDescent="0.3">
      <c r="A84" s="2">
        <v>80</v>
      </c>
      <c r="B84" s="14" t="s">
        <v>76</v>
      </c>
      <c r="C84" s="3" t="s">
        <v>5</v>
      </c>
      <c r="D84" s="3" t="s">
        <v>4</v>
      </c>
      <c r="E84" s="4">
        <v>14</v>
      </c>
      <c r="F84" s="16"/>
      <c r="G84" s="18">
        <f t="shared" si="1"/>
        <v>0</v>
      </c>
    </row>
    <row r="85" spans="1:14" ht="36" customHeight="1" x14ac:dyDescent="0.3">
      <c r="A85" s="2">
        <v>81</v>
      </c>
      <c r="B85" s="15" t="s">
        <v>112</v>
      </c>
      <c r="C85" s="4"/>
      <c r="D85" s="4" t="s">
        <v>4</v>
      </c>
      <c r="E85" s="4">
        <v>1</v>
      </c>
      <c r="F85" s="17"/>
      <c r="G85" s="18">
        <f t="shared" si="1"/>
        <v>0</v>
      </c>
      <c r="H85" s="8"/>
      <c r="I85" s="8"/>
      <c r="J85" s="8"/>
      <c r="K85" s="8"/>
      <c r="L85" s="8"/>
      <c r="M85" s="8"/>
      <c r="N85" s="8"/>
    </row>
    <row r="86" spans="1:14" ht="36" customHeight="1" x14ac:dyDescent="0.3">
      <c r="A86" s="5">
        <v>82</v>
      </c>
      <c r="B86" s="14" t="s">
        <v>77</v>
      </c>
      <c r="C86" s="3" t="s">
        <v>5</v>
      </c>
      <c r="D86" s="3" t="s">
        <v>4</v>
      </c>
      <c r="E86" s="4">
        <v>6</v>
      </c>
      <c r="F86" s="16"/>
      <c r="G86" s="18">
        <f t="shared" si="1"/>
        <v>0</v>
      </c>
    </row>
    <row r="87" spans="1:14" ht="36" customHeight="1" x14ac:dyDescent="0.3">
      <c r="A87" s="5">
        <v>83</v>
      </c>
      <c r="B87" s="14" t="s">
        <v>78</v>
      </c>
      <c r="C87" s="4" t="s">
        <v>5</v>
      </c>
      <c r="D87" s="3" t="s">
        <v>3</v>
      </c>
      <c r="E87" s="4">
        <v>5</v>
      </c>
      <c r="F87" s="16"/>
      <c r="G87" s="18">
        <f t="shared" si="1"/>
        <v>0</v>
      </c>
    </row>
    <row r="88" spans="1:14" s="8" customFormat="1" ht="36" customHeight="1" x14ac:dyDescent="0.3">
      <c r="A88" s="2">
        <v>84</v>
      </c>
      <c r="B88" s="15" t="s">
        <v>102</v>
      </c>
      <c r="C88" s="3"/>
      <c r="D88" s="3" t="s">
        <v>3</v>
      </c>
      <c r="E88" s="4">
        <v>20</v>
      </c>
      <c r="F88" s="16"/>
      <c r="G88" s="18">
        <f t="shared" si="1"/>
        <v>0</v>
      </c>
      <c r="H88" s="1"/>
      <c r="I88" s="1"/>
      <c r="J88" s="1"/>
      <c r="K88" s="1"/>
      <c r="L88" s="1"/>
      <c r="M88" s="1"/>
      <c r="N88" s="1"/>
    </row>
    <row r="89" spans="1:14" s="8" customFormat="1" ht="36" customHeight="1" x14ac:dyDescent="0.3">
      <c r="A89" s="2">
        <v>85</v>
      </c>
      <c r="B89" s="14" t="s">
        <v>126</v>
      </c>
      <c r="C89" s="3"/>
      <c r="D89" s="3" t="s">
        <v>4</v>
      </c>
      <c r="E89" s="4">
        <v>5</v>
      </c>
      <c r="F89" s="16"/>
      <c r="G89" s="18">
        <f t="shared" si="1"/>
        <v>0</v>
      </c>
      <c r="H89" s="1"/>
      <c r="I89" s="1"/>
      <c r="J89" s="1"/>
      <c r="K89" s="1"/>
      <c r="L89" s="1"/>
      <c r="M89" s="1"/>
      <c r="N89" s="1"/>
    </row>
    <row r="90" spans="1:14" s="8" customFormat="1" ht="36" customHeight="1" x14ac:dyDescent="0.3">
      <c r="A90" s="5">
        <v>86</v>
      </c>
      <c r="B90" s="14" t="s">
        <v>79</v>
      </c>
      <c r="C90" s="4" t="s">
        <v>5</v>
      </c>
      <c r="D90" s="3" t="s">
        <v>4</v>
      </c>
      <c r="E90" s="4">
        <v>6</v>
      </c>
      <c r="F90" s="16"/>
      <c r="G90" s="18">
        <f t="shared" si="1"/>
        <v>0</v>
      </c>
      <c r="H90" s="1"/>
      <c r="I90" s="1"/>
      <c r="J90" s="1"/>
      <c r="K90" s="1"/>
      <c r="L90" s="1"/>
      <c r="M90" s="1"/>
      <c r="N90" s="1"/>
    </row>
    <row r="91" spans="1:14" ht="36" customHeight="1" x14ac:dyDescent="0.3">
      <c r="A91" s="5">
        <v>87</v>
      </c>
      <c r="B91" s="14" t="s">
        <v>116</v>
      </c>
      <c r="C91" s="3"/>
      <c r="D91" s="3" t="s">
        <v>3</v>
      </c>
      <c r="E91" s="4">
        <v>1</v>
      </c>
      <c r="F91" s="16"/>
      <c r="G91" s="18">
        <f t="shared" si="1"/>
        <v>0</v>
      </c>
    </row>
    <row r="92" spans="1:14" ht="36" customHeight="1" x14ac:dyDescent="0.3">
      <c r="A92" s="2">
        <v>88</v>
      </c>
      <c r="B92" s="14" t="s">
        <v>128</v>
      </c>
      <c r="C92" s="3"/>
      <c r="D92" s="3" t="s">
        <v>3</v>
      </c>
      <c r="E92" s="4">
        <v>1</v>
      </c>
      <c r="F92" s="16"/>
      <c r="G92" s="18">
        <f t="shared" si="1"/>
        <v>0</v>
      </c>
    </row>
    <row r="93" spans="1:14" ht="36" customHeight="1" x14ac:dyDescent="0.3">
      <c r="A93" s="2">
        <v>89</v>
      </c>
      <c r="B93" s="14" t="s">
        <v>80</v>
      </c>
      <c r="C93" s="4" t="s">
        <v>5</v>
      </c>
      <c r="D93" s="3" t="s">
        <v>40</v>
      </c>
      <c r="E93" s="4">
        <v>12</v>
      </c>
      <c r="F93" s="16"/>
      <c r="G93" s="18">
        <f t="shared" si="1"/>
        <v>0</v>
      </c>
    </row>
    <row r="94" spans="1:14" ht="36" customHeight="1" x14ac:dyDescent="0.3">
      <c r="A94" s="5">
        <v>90</v>
      </c>
      <c r="B94" s="14" t="s">
        <v>81</v>
      </c>
      <c r="C94" s="4" t="s">
        <v>5</v>
      </c>
      <c r="D94" s="3" t="s">
        <v>40</v>
      </c>
      <c r="E94" s="4">
        <v>134</v>
      </c>
      <c r="F94" s="16"/>
      <c r="G94" s="18">
        <f t="shared" si="1"/>
        <v>0</v>
      </c>
    </row>
    <row r="95" spans="1:14" ht="36" customHeight="1" x14ac:dyDescent="0.3">
      <c r="A95" s="5">
        <v>91</v>
      </c>
      <c r="B95" s="14" t="s">
        <v>82</v>
      </c>
      <c r="C95" s="4" t="s">
        <v>5</v>
      </c>
      <c r="D95" s="3" t="s">
        <v>3</v>
      </c>
      <c r="E95" s="4">
        <v>13</v>
      </c>
      <c r="F95" s="16"/>
      <c r="G95" s="18">
        <f t="shared" si="1"/>
        <v>0</v>
      </c>
    </row>
    <row r="96" spans="1:14" ht="36" customHeight="1" x14ac:dyDescent="0.3">
      <c r="A96" s="2">
        <v>92</v>
      </c>
      <c r="B96" s="14" t="s">
        <v>83</v>
      </c>
      <c r="C96" s="4" t="s">
        <v>5</v>
      </c>
      <c r="D96" s="3" t="s">
        <v>3</v>
      </c>
      <c r="E96" s="4">
        <v>14</v>
      </c>
      <c r="F96" s="16"/>
      <c r="G96" s="18">
        <f t="shared" si="1"/>
        <v>0</v>
      </c>
    </row>
    <row r="97" spans="1:14" ht="36" customHeight="1" x14ac:dyDescent="0.3">
      <c r="A97" s="2">
        <v>93</v>
      </c>
      <c r="B97" s="14" t="s">
        <v>84</v>
      </c>
      <c r="C97" s="4" t="s">
        <v>5</v>
      </c>
      <c r="D97" s="3" t="s">
        <v>3</v>
      </c>
      <c r="E97" s="4">
        <v>10</v>
      </c>
      <c r="F97" s="16"/>
      <c r="G97" s="18">
        <f t="shared" si="1"/>
        <v>0</v>
      </c>
    </row>
    <row r="98" spans="1:14" ht="36" customHeight="1" x14ac:dyDescent="0.3">
      <c r="A98" s="5">
        <v>94</v>
      </c>
      <c r="B98" s="14" t="s">
        <v>85</v>
      </c>
      <c r="C98" s="4" t="s">
        <v>5</v>
      </c>
      <c r="D98" s="3" t="s">
        <v>3</v>
      </c>
      <c r="E98" s="4">
        <v>13</v>
      </c>
      <c r="F98" s="16"/>
      <c r="G98" s="18">
        <f t="shared" si="1"/>
        <v>0</v>
      </c>
    </row>
    <row r="99" spans="1:14" ht="36" customHeight="1" x14ac:dyDescent="0.3">
      <c r="A99" s="5">
        <v>95</v>
      </c>
      <c r="B99" s="14" t="s">
        <v>86</v>
      </c>
      <c r="C99" s="4" t="s">
        <v>5</v>
      </c>
      <c r="D99" s="3" t="s">
        <v>40</v>
      </c>
      <c r="E99" s="4">
        <v>25</v>
      </c>
      <c r="F99" s="16"/>
      <c r="G99" s="18">
        <f t="shared" si="1"/>
        <v>0</v>
      </c>
    </row>
    <row r="100" spans="1:14" ht="36" customHeight="1" x14ac:dyDescent="0.3">
      <c r="A100" s="2">
        <v>96</v>
      </c>
      <c r="B100" s="14" t="s">
        <v>158</v>
      </c>
      <c r="C100" s="3"/>
      <c r="D100" s="4" t="s">
        <v>113</v>
      </c>
      <c r="E100" s="4">
        <v>1</v>
      </c>
      <c r="F100" s="16"/>
      <c r="G100" s="18">
        <f t="shared" si="1"/>
        <v>0</v>
      </c>
    </row>
    <row r="101" spans="1:14" ht="36" customHeight="1" x14ac:dyDescent="0.3">
      <c r="A101" s="2">
        <v>97</v>
      </c>
      <c r="B101" s="14" t="s">
        <v>111</v>
      </c>
      <c r="C101" s="4"/>
      <c r="D101" s="4" t="s">
        <v>3</v>
      </c>
      <c r="E101" s="4">
        <v>2</v>
      </c>
      <c r="F101" s="17"/>
      <c r="G101" s="18">
        <f t="shared" si="1"/>
        <v>0</v>
      </c>
      <c r="H101" s="8"/>
      <c r="I101" s="8"/>
      <c r="J101" s="8"/>
      <c r="K101" s="8"/>
      <c r="L101" s="8"/>
      <c r="M101" s="8"/>
      <c r="N101" s="8"/>
    </row>
    <row r="102" spans="1:14" ht="36" customHeight="1" x14ac:dyDescent="0.3">
      <c r="A102" s="5">
        <v>98</v>
      </c>
      <c r="B102" s="14" t="s">
        <v>87</v>
      </c>
      <c r="C102" s="4" t="s">
        <v>5</v>
      </c>
      <c r="D102" s="3" t="s">
        <v>3</v>
      </c>
      <c r="E102" s="4">
        <v>121</v>
      </c>
      <c r="F102" s="16"/>
      <c r="G102" s="18">
        <f t="shared" si="1"/>
        <v>0</v>
      </c>
    </row>
    <row r="103" spans="1:14" ht="36" customHeight="1" x14ac:dyDescent="0.3">
      <c r="A103" s="5">
        <v>99</v>
      </c>
      <c r="B103" s="14" t="s">
        <v>88</v>
      </c>
      <c r="C103" s="4" t="s">
        <v>5</v>
      </c>
      <c r="D103" s="3" t="s">
        <v>3</v>
      </c>
      <c r="E103" s="4">
        <v>18</v>
      </c>
      <c r="F103" s="16"/>
      <c r="G103" s="18">
        <f t="shared" si="1"/>
        <v>0</v>
      </c>
    </row>
    <row r="104" spans="1:14" ht="36" customHeight="1" x14ac:dyDescent="0.3">
      <c r="A104" s="2">
        <v>100</v>
      </c>
      <c r="B104" s="15" t="s">
        <v>110</v>
      </c>
      <c r="C104" s="4"/>
      <c r="D104" s="4" t="s">
        <v>3</v>
      </c>
      <c r="E104" s="4">
        <v>2</v>
      </c>
      <c r="F104" s="16"/>
      <c r="G104" s="18">
        <f t="shared" si="1"/>
        <v>0</v>
      </c>
    </row>
    <row r="105" spans="1:14" ht="36" customHeight="1" x14ac:dyDescent="0.3">
      <c r="A105" s="2">
        <v>101</v>
      </c>
      <c r="B105" s="14" t="s">
        <v>89</v>
      </c>
      <c r="C105" s="4" t="s">
        <v>5</v>
      </c>
      <c r="D105" s="3" t="s">
        <v>3</v>
      </c>
      <c r="E105" s="4">
        <v>3</v>
      </c>
      <c r="F105" s="16"/>
      <c r="G105" s="18">
        <f t="shared" si="1"/>
        <v>0</v>
      </c>
    </row>
    <row r="106" spans="1:14" ht="36" customHeight="1" x14ac:dyDescent="0.3">
      <c r="A106" s="5">
        <v>102</v>
      </c>
      <c r="B106" s="14" t="s">
        <v>90</v>
      </c>
      <c r="C106" s="4" t="s">
        <v>5</v>
      </c>
      <c r="D106" s="3" t="s">
        <v>4</v>
      </c>
      <c r="E106" s="4">
        <v>3</v>
      </c>
      <c r="F106" s="16"/>
      <c r="G106" s="18">
        <f t="shared" si="1"/>
        <v>0</v>
      </c>
    </row>
    <row r="107" spans="1:14" ht="36" customHeight="1" x14ac:dyDescent="0.3">
      <c r="A107" s="5">
        <v>103</v>
      </c>
      <c r="B107" s="14" t="s">
        <v>151</v>
      </c>
      <c r="C107" s="4"/>
      <c r="D107" s="3" t="s">
        <v>4</v>
      </c>
      <c r="E107" s="4">
        <v>10</v>
      </c>
      <c r="F107" s="16"/>
      <c r="G107" s="18">
        <f t="shared" si="1"/>
        <v>0</v>
      </c>
    </row>
    <row r="108" spans="1:14" ht="36" customHeight="1" x14ac:dyDescent="0.3">
      <c r="A108" s="2">
        <v>104</v>
      </c>
      <c r="B108" s="14" t="s">
        <v>91</v>
      </c>
      <c r="C108" s="4" t="s">
        <v>5</v>
      </c>
      <c r="D108" s="3" t="s">
        <v>4</v>
      </c>
      <c r="E108" s="4">
        <v>20</v>
      </c>
      <c r="F108" s="16"/>
      <c r="G108" s="18">
        <f t="shared" si="1"/>
        <v>0</v>
      </c>
    </row>
    <row r="109" spans="1:14" ht="36" customHeight="1" x14ac:dyDescent="0.3">
      <c r="A109" s="2">
        <v>105</v>
      </c>
      <c r="B109" s="14" t="s">
        <v>22</v>
      </c>
      <c r="C109" s="4" t="s">
        <v>5</v>
      </c>
      <c r="D109" s="3" t="s">
        <v>4</v>
      </c>
      <c r="E109" s="4">
        <v>7</v>
      </c>
      <c r="F109" s="16"/>
      <c r="G109" s="18">
        <f t="shared" si="1"/>
        <v>0</v>
      </c>
    </row>
    <row r="110" spans="1:14" ht="36" customHeight="1" x14ac:dyDescent="0.3">
      <c r="A110" s="5">
        <v>106</v>
      </c>
      <c r="B110" s="14" t="s">
        <v>32</v>
      </c>
      <c r="C110" s="4" t="s">
        <v>5</v>
      </c>
      <c r="D110" s="3" t="s">
        <v>4</v>
      </c>
      <c r="E110" s="4">
        <v>5</v>
      </c>
      <c r="F110" s="16"/>
      <c r="G110" s="18">
        <f t="shared" si="1"/>
        <v>0</v>
      </c>
    </row>
    <row r="111" spans="1:14" ht="36" customHeight="1" x14ac:dyDescent="0.3">
      <c r="A111" s="5">
        <v>107</v>
      </c>
      <c r="B111" s="14" t="s">
        <v>42</v>
      </c>
      <c r="C111" s="4" t="s">
        <v>5</v>
      </c>
      <c r="D111" s="3" t="s">
        <v>4</v>
      </c>
      <c r="E111" s="4">
        <v>7</v>
      </c>
      <c r="F111" s="16"/>
      <c r="G111" s="18">
        <f t="shared" si="1"/>
        <v>0</v>
      </c>
    </row>
    <row r="112" spans="1:14" ht="36" customHeight="1" x14ac:dyDescent="0.3">
      <c r="A112" s="2">
        <v>108</v>
      </c>
      <c r="B112" s="14" t="s">
        <v>21</v>
      </c>
      <c r="C112" s="4" t="s">
        <v>5</v>
      </c>
      <c r="D112" s="3" t="s">
        <v>4</v>
      </c>
      <c r="E112" s="4">
        <v>12</v>
      </c>
      <c r="F112" s="16"/>
      <c r="G112" s="18">
        <f t="shared" si="1"/>
        <v>0</v>
      </c>
    </row>
    <row r="113" spans="1:7" ht="36" customHeight="1" x14ac:dyDescent="0.3">
      <c r="A113" s="2">
        <v>109</v>
      </c>
      <c r="B113" s="14" t="s">
        <v>47</v>
      </c>
      <c r="C113" s="4" t="s">
        <v>5</v>
      </c>
      <c r="D113" s="3" t="s">
        <v>40</v>
      </c>
      <c r="E113" s="4">
        <v>8</v>
      </c>
      <c r="F113" s="16"/>
      <c r="G113" s="18">
        <f t="shared" si="1"/>
        <v>0</v>
      </c>
    </row>
    <row r="114" spans="1:7" ht="49.8" customHeight="1" x14ac:dyDescent="0.3">
      <c r="A114" s="5">
        <v>110</v>
      </c>
      <c r="B114" s="14" t="s">
        <v>146</v>
      </c>
      <c r="C114" s="3"/>
      <c r="D114" s="3"/>
      <c r="E114" s="4">
        <v>1</v>
      </c>
      <c r="F114" s="16"/>
      <c r="G114" s="18">
        <f t="shared" si="1"/>
        <v>0</v>
      </c>
    </row>
    <row r="115" spans="1:7" ht="36" customHeight="1" x14ac:dyDescent="0.3">
      <c r="A115" s="5">
        <v>111</v>
      </c>
      <c r="B115" s="15" t="s">
        <v>130</v>
      </c>
      <c r="C115" s="3" t="s">
        <v>5</v>
      </c>
      <c r="D115" s="3" t="s">
        <v>9</v>
      </c>
      <c r="E115" s="4">
        <v>2</v>
      </c>
      <c r="F115" s="16"/>
      <c r="G115" s="18">
        <f t="shared" si="1"/>
        <v>0</v>
      </c>
    </row>
    <row r="116" spans="1:7" ht="36" customHeight="1" x14ac:dyDescent="0.3">
      <c r="A116" s="2">
        <v>112</v>
      </c>
      <c r="B116" s="14" t="s">
        <v>131</v>
      </c>
      <c r="C116" s="3" t="s">
        <v>5</v>
      </c>
      <c r="D116" s="3" t="s">
        <v>9</v>
      </c>
      <c r="E116" s="4">
        <v>2</v>
      </c>
      <c r="F116" s="16"/>
      <c r="G116" s="18">
        <f t="shared" si="1"/>
        <v>0</v>
      </c>
    </row>
    <row r="117" spans="1:7" ht="36" customHeight="1" x14ac:dyDescent="0.3">
      <c r="A117" s="2">
        <v>113</v>
      </c>
      <c r="B117" s="14" t="s">
        <v>129</v>
      </c>
      <c r="C117" s="7"/>
      <c r="D117" s="3" t="s">
        <v>4</v>
      </c>
      <c r="E117" s="4">
        <v>1</v>
      </c>
      <c r="F117" s="16"/>
      <c r="G117" s="18">
        <f t="shared" si="1"/>
        <v>0</v>
      </c>
    </row>
    <row r="118" spans="1:7" ht="36" customHeight="1" x14ac:dyDescent="0.3">
      <c r="A118" s="5">
        <v>114</v>
      </c>
      <c r="B118" s="14" t="s">
        <v>92</v>
      </c>
      <c r="C118" s="4" t="s">
        <v>14</v>
      </c>
      <c r="D118" s="3" t="s">
        <v>3</v>
      </c>
      <c r="E118" s="4">
        <v>16</v>
      </c>
      <c r="F118" s="16"/>
      <c r="G118" s="18">
        <f t="shared" si="1"/>
        <v>0</v>
      </c>
    </row>
    <row r="119" spans="1:7" ht="36" customHeight="1" x14ac:dyDescent="0.3">
      <c r="A119" s="5">
        <v>115</v>
      </c>
      <c r="B119" s="14" t="s">
        <v>152</v>
      </c>
      <c r="C119" s="7"/>
      <c r="D119" s="3" t="s">
        <v>3</v>
      </c>
      <c r="E119" s="4">
        <v>6</v>
      </c>
      <c r="F119" s="16"/>
      <c r="G119" s="18">
        <f t="shared" si="1"/>
        <v>0</v>
      </c>
    </row>
    <row r="120" spans="1:7" ht="36" customHeight="1" x14ac:dyDescent="0.3">
      <c r="A120" s="2">
        <v>116</v>
      </c>
      <c r="B120" s="14" t="s">
        <v>93</v>
      </c>
      <c r="C120" s="4" t="s">
        <v>55</v>
      </c>
      <c r="D120" s="3" t="s">
        <v>3</v>
      </c>
      <c r="E120" s="4">
        <v>1</v>
      </c>
      <c r="F120" s="16"/>
      <c r="G120" s="18">
        <f t="shared" si="1"/>
        <v>0</v>
      </c>
    </row>
    <row r="121" spans="1:7" ht="36" customHeight="1" x14ac:dyDescent="0.3">
      <c r="A121" s="2">
        <v>117</v>
      </c>
      <c r="B121" s="14" t="s">
        <v>157</v>
      </c>
      <c r="C121" s="6"/>
      <c r="D121" s="3" t="s">
        <v>4</v>
      </c>
      <c r="E121" s="4">
        <v>19</v>
      </c>
      <c r="F121" s="16"/>
      <c r="G121" s="18">
        <f t="shared" si="1"/>
        <v>0</v>
      </c>
    </row>
    <row r="122" spans="1:7" ht="36" customHeight="1" x14ac:dyDescent="0.3">
      <c r="A122" s="5">
        <v>118</v>
      </c>
      <c r="B122" s="14" t="s">
        <v>108</v>
      </c>
      <c r="C122" s="3"/>
      <c r="D122" s="3" t="s">
        <v>3</v>
      </c>
      <c r="E122" s="4">
        <v>1</v>
      </c>
      <c r="F122" s="16"/>
      <c r="G122" s="18">
        <f t="shared" si="1"/>
        <v>0</v>
      </c>
    </row>
    <row r="123" spans="1:7" ht="54" customHeight="1" x14ac:dyDescent="0.3">
      <c r="A123" s="5">
        <v>119</v>
      </c>
      <c r="B123" s="14" t="s">
        <v>148</v>
      </c>
      <c r="C123" s="3" t="s">
        <v>5</v>
      </c>
      <c r="D123" s="3" t="s">
        <v>3</v>
      </c>
      <c r="E123" s="4">
        <v>15</v>
      </c>
      <c r="F123" s="16"/>
      <c r="G123" s="18">
        <f t="shared" si="1"/>
        <v>0</v>
      </c>
    </row>
    <row r="124" spans="1:7" ht="36" customHeight="1" x14ac:dyDescent="0.3">
      <c r="A124" s="2">
        <v>120</v>
      </c>
      <c r="B124" s="14" t="s">
        <v>94</v>
      </c>
      <c r="C124" s="4" t="s">
        <v>41</v>
      </c>
      <c r="D124" s="3" t="s">
        <v>3</v>
      </c>
      <c r="E124" s="4">
        <v>5</v>
      </c>
      <c r="F124" s="16"/>
      <c r="G124" s="18">
        <f t="shared" si="1"/>
        <v>0</v>
      </c>
    </row>
    <row r="125" spans="1:7" ht="43.2" customHeight="1" x14ac:dyDescent="0.3">
      <c r="A125" s="2">
        <v>121</v>
      </c>
      <c r="B125" s="14" t="s">
        <v>95</v>
      </c>
      <c r="C125" s="3" t="s">
        <v>96</v>
      </c>
      <c r="D125" s="3" t="s">
        <v>4</v>
      </c>
      <c r="E125" s="4">
        <v>1</v>
      </c>
      <c r="F125" s="16"/>
      <c r="G125" s="18">
        <f t="shared" si="1"/>
        <v>0</v>
      </c>
    </row>
    <row r="126" spans="1:7" ht="36" customHeight="1" x14ac:dyDescent="0.3">
      <c r="A126" s="5">
        <v>122</v>
      </c>
      <c r="B126" s="14" t="s">
        <v>97</v>
      </c>
      <c r="C126" s="4" t="s">
        <v>5</v>
      </c>
      <c r="D126" s="3" t="s">
        <v>4</v>
      </c>
      <c r="E126" s="4">
        <v>22</v>
      </c>
      <c r="F126" s="16"/>
      <c r="G126" s="18">
        <f t="shared" si="1"/>
        <v>0</v>
      </c>
    </row>
    <row r="127" spans="1:7" ht="36" customHeight="1" x14ac:dyDescent="0.3">
      <c r="A127" s="5">
        <v>123</v>
      </c>
      <c r="B127" s="14" t="s">
        <v>98</v>
      </c>
      <c r="C127" s="4" t="s">
        <v>13</v>
      </c>
      <c r="D127" s="3" t="s">
        <v>3</v>
      </c>
      <c r="E127" s="4">
        <v>20</v>
      </c>
      <c r="F127" s="16"/>
      <c r="G127" s="18">
        <f t="shared" si="1"/>
        <v>0</v>
      </c>
    </row>
    <row r="128" spans="1:7" ht="36" customHeight="1" x14ac:dyDescent="0.3">
      <c r="A128" s="24" t="s">
        <v>156</v>
      </c>
      <c r="B128" s="24"/>
      <c r="C128" s="24"/>
      <c r="D128" s="24"/>
      <c r="E128" s="24"/>
      <c r="F128" s="24"/>
      <c r="G128" s="18">
        <f>SUM(G5:G127)</f>
        <v>0</v>
      </c>
    </row>
  </sheetData>
  <mergeCells count="9">
    <mergeCell ref="A1:G1"/>
    <mergeCell ref="F2:F3"/>
    <mergeCell ref="A128:F128"/>
    <mergeCell ref="G2:G3"/>
    <mergeCell ref="E2:E3"/>
    <mergeCell ref="A2:A3"/>
    <mergeCell ref="B2:B3"/>
    <mergeCell ref="C2:C3"/>
    <mergeCell ref="D2:D3"/>
  </mergeCells>
  <phoneticPr fontId="2" type="noConversion"/>
  <pageMargins left="0.7" right="0.7" top="0.75" bottom="0.75" header="0.3" footer="0.3"/>
  <pageSetup paperSize="9" scale="45" orientation="landscape" r:id="rId1"/>
  <rowBreaks count="1" manualBreakCount="1">
    <brk id="32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artykuły biurowo-gospodarcze</vt:lpstr>
      <vt:lpstr>'artykuły biurowo-gospodarcze'!Obszar_wydruku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</dc:creator>
  <cp:lastModifiedBy>Ostrowski Maciej</cp:lastModifiedBy>
  <cp:lastPrinted>2025-12-01T14:34:03Z</cp:lastPrinted>
  <dcterms:created xsi:type="dcterms:W3CDTF">2019-02-03T09:16:43Z</dcterms:created>
  <dcterms:modified xsi:type="dcterms:W3CDTF">2025-12-03T11:01:14Z</dcterms:modified>
</cp:coreProperties>
</file>