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y wewnetrzne\REJESTR zamówień\Zamówienia_przetargi_wnioski\2025\2025 12_Artykuły plastyczne_na rok 2026\"/>
    </mc:Choice>
  </mc:AlternateContent>
  <bookViews>
    <workbookView xWindow="0" yWindow="0" windowWidth="28800" windowHeight="11715"/>
  </bookViews>
  <sheets>
    <sheet name="artykuły plastyczne" sheetId="1" r:id="rId1"/>
    <sheet name="Arkusz1" sheetId="2" r:id="rId2"/>
  </sheets>
  <definedNames>
    <definedName name="_xlnm._FilterDatabase" localSheetId="0" hidden="1">'artykuły plastyczne'!$A$3:$D$92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3" i="1" s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</calcChain>
</file>

<file path=xl/sharedStrings.xml><?xml version="1.0" encoding="utf-8"?>
<sst xmlns="http://schemas.openxmlformats.org/spreadsheetml/2006/main" count="248" uniqueCount="122">
  <si>
    <t>lp.</t>
  </si>
  <si>
    <t>Rodzaj</t>
  </si>
  <si>
    <t>Proponowana marka</t>
  </si>
  <si>
    <t>JM</t>
  </si>
  <si>
    <t>Blok akwarelowy A3 min. g. 260</t>
  </si>
  <si>
    <t>CANSON</t>
  </si>
  <si>
    <t>sztuka</t>
  </si>
  <si>
    <t>Blok akwarelowy A4 min. g. 260</t>
  </si>
  <si>
    <t>opakowanie</t>
  </si>
  <si>
    <t>Brystol A4 180 g/m2 - op. 100 kartek</t>
  </si>
  <si>
    <t>x</t>
  </si>
  <si>
    <t>Brystol B1 (100x70cm) kolorowy</t>
  </si>
  <si>
    <t xml:space="preserve">Farba akwarela na paletce 12 kolorów </t>
  </si>
  <si>
    <t>JOVI,ASTRA lub równoważny</t>
  </si>
  <si>
    <t>Flamaster cienki kpl. 12 kolorów</t>
  </si>
  <si>
    <t>Ołówek o różnej twardości</t>
  </si>
  <si>
    <t xml:space="preserve">Pastele suche po 36 kolorów </t>
  </si>
  <si>
    <t>PENTEL,KOH-I-NOR, FABER-CASTELL lub  ASTRA</t>
  </si>
  <si>
    <t xml:space="preserve">Pastele tłuste po 36 kolorów </t>
  </si>
  <si>
    <t>PENTEL lub  ASTRA</t>
  </si>
  <si>
    <t>Pędzle do malowania szczecinowe różne rozmiary i końcówki: 2, 8, 12, 16, 22, 26</t>
  </si>
  <si>
    <t xml:space="preserve">Plastelina po 12 kolorów </t>
  </si>
  <si>
    <t>ASTRA, BAMBINO lub równoważny</t>
  </si>
  <si>
    <t>Płótno/ blejtram 50x40 cm bawełna</t>
  </si>
  <si>
    <t>Tektura introligatorska 3 mm</t>
  </si>
  <si>
    <t>Artykuły plastyczne</t>
  </si>
  <si>
    <t>InsGraf lub równoważny</t>
  </si>
  <si>
    <t>arkusz</t>
  </si>
  <si>
    <t xml:space="preserve">Cienkopis (czarny - różne rozmiary) </t>
  </si>
  <si>
    <t>Farba tempera/plakatowa, różne kolory</t>
  </si>
  <si>
    <t>butelka 1l</t>
  </si>
  <si>
    <t>komplet</t>
  </si>
  <si>
    <t>Kredki świecowe 12 kolorów</t>
  </si>
  <si>
    <t>ASTRA</t>
  </si>
  <si>
    <t>Kubeczki niekapki plastikowe na pędzelki</t>
  </si>
  <si>
    <t>Płótno/ blejtram 30x30 cm bawełna</t>
  </si>
  <si>
    <t>Płótno/ blejtram 20x20 cm bawełna</t>
  </si>
  <si>
    <t>butelka</t>
  </si>
  <si>
    <t>Bibuła marszczona</t>
  </si>
  <si>
    <t>Brystol B1 (100x70cm) biały</t>
  </si>
  <si>
    <t>Brystol B2 (50x70cm) biały</t>
  </si>
  <si>
    <t>Brystol B2 50x70</t>
  </si>
  <si>
    <t>Cerata na stoły do zajęć plastycznych</t>
  </si>
  <si>
    <t xml:space="preserve">Cienkopis (różne kolory) </t>
  </si>
  <si>
    <t>Sztuka</t>
  </si>
  <si>
    <t>Drucik florystyczny: zielony i srebrny</t>
  </si>
  <si>
    <t>sztuki</t>
  </si>
  <si>
    <t xml:space="preserve">Farba akwarela na paletce 18 kolorów </t>
  </si>
  <si>
    <t>Flamastry/markery akrylowe</t>
  </si>
  <si>
    <t xml:space="preserve">Gumka chlebowa </t>
  </si>
  <si>
    <t>Gumka do ścierania</t>
  </si>
  <si>
    <t>PENTEL</t>
  </si>
  <si>
    <t>Klej Magic 80g</t>
  </si>
  <si>
    <t>szuka</t>
  </si>
  <si>
    <t>Klej wikol 0,5l</t>
  </si>
  <si>
    <t>Klej w sztyfcie</t>
  </si>
  <si>
    <t>Klipsy do papieru duże 51 mm</t>
  </si>
  <si>
    <t>Klipsy metalowe do papieru małe</t>
  </si>
  <si>
    <t xml:space="preserve">Kredka ołówkowa po 12 kolorów                              </t>
  </si>
  <si>
    <t xml:space="preserve">BIC lub równoważny </t>
  </si>
  <si>
    <t>Kredki akwarelowe</t>
  </si>
  <si>
    <t>BAMBINO</t>
  </si>
  <si>
    <t>PENTEL, STAEDTLER lub  EDDING</t>
  </si>
  <si>
    <t>Marker Staedtler Lumocolor permenent duo M + F</t>
  </si>
  <si>
    <t>Staedtler Lumocolor permenent duo M + F</t>
  </si>
  <si>
    <t>Nożyczki</t>
  </si>
  <si>
    <t>Nożyczki duże</t>
  </si>
  <si>
    <t>Pastele suche białe</t>
  </si>
  <si>
    <t>Pędzle syntetyczne z ostrymi czubkami</t>
  </si>
  <si>
    <t>Pędzle syntetyczne z plaskimi czubkami</t>
  </si>
  <si>
    <t>Płótno/ blejtram 40x40 cm bawełna (grube na ramie)</t>
  </si>
  <si>
    <t>Płótno/ blejtram 50x50 cm bawełna</t>
  </si>
  <si>
    <t>Płótno/ blejtram 50x60 cm bawełna</t>
  </si>
  <si>
    <t>Płótno/ blejtram 50x70 cm bawełna</t>
  </si>
  <si>
    <t>Szlagmetal (sztuczne złoto w płatkach)</t>
  </si>
  <si>
    <t>Talerzyki papierowe</t>
  </si>
  <si>
    <t>Tektura introligatorska 5 mm</t>
  </si>
  <si>
    <t>Temperówka metalowa</t>
  </si>
  <si>
    <t>Temperówka metalowa (dwuotworowa)</t>
  </si>
  <si>
    <t>Temperówka z pojemnikiem</t>
  </si>
  <si>
    <t>Węgiel do rysowania</t>
  </si>
  <si>
    <t xml:space="preserve">Marker permanentny wodoodporny
(kolor czarny, końcówka okrągła)  </t>
  </si>
  <si>
    <t xml:space="preserve">Marker permanentny wodoodporny
(kolor czarny, końcówka ścięta) </t>
  </si>
  <si>
    <t>Marker zmywalny do białych tablic
(whiteboard marker)</t>
  </si>
  <si>
    <t>STABILO</t>
  </si>
  <si>
    <t>tusz czarny buteleczka</t>
  </si>
  <si>
    <t>pisak akrylowy</t>
  </si>
  <si>
    <t>Płótno/ blejtram 30x20x2 cm bawełna</t>
  </si>
  <si>
    <t>pistolet na klej 11mm</t>
  </si>
  <si>
    <t>Farba złota w słoiczku lub patyna złota</t>
  </si>
  <si>
    <t>szt./op</t>
  </si>
  <si>
    <t>Kredki bambino</t>
  </si>
  <si>
    <t>kredki bambino w ołówku</t>
  </si>
  <si>
    <t>Flamastry akwarelowe</t>
  </si>
  <si>
    <t>tusze kreślarskie KOH I NOOR, czeskie 20 ml  - rózne kolory</t>
  </si>
  <si>
    <t xml:space="preserve">sucha biała pastela w oprawie </t>
  </si>
  <si>
    <t>zestaw</t>
  </si>
  <si>
    <t>Kredki kolorowe 26 szt</t>
  </si>
  <si>
    <t>RAZEM</t>
  </si>
  <si>
    <t>Blok akwarelowy CANSON A5 300g/ 70 arkuszy w bloczku</t>
  </si>
  <si>
    <t>Brystol A3 180 g/m2 - op. 100 kartek</t>
  </si>
  <si>
    <t>Farba akrylowa biała (duża)</t>
  </si>
  <si>
    <t xml:space="preserve"> KOH I NOOR</t>
  </si>
  <si>
    <t>Wstążka satynowa 12mm/32m f różne kolory</t>
  </si>
  <si>
    <t>Wstążka satynowa 25mm/32m  różne kolory</t>
  </si>
  <si>
    <t>Wstążka satynowa 38mm/32m różne kolory</t>
  </si>
  <si>
    <t>Białe kredki ołówkowe</t>
  </si>
  <si>
    <t>bloki techniczne A3 - kolorowe</t>
  </si>
  <si>
    <t xml:space="preserve">Bloki techniczne A3 - z czarnymi kartkami </t>
  </si>
  <si>
    <t>Czarna kredka</t>
  </si>
  <si>
    <t>Farby akrylowe - różne kolory - 
butelka 500 ml</t>
  </si>
  <si>
    <t>Farby akrylowe - różne kolory - 
tuba min. 180 ml</t>
  </si>
  <si>
    <t>Flamaster PEN 68/46 czarny</t>
  </si>
  <si>
    <t>Kalka biurowa kopiująca, kolor obojętny
 (czarna, niebieska lub fioletowa)</t>
  </si>
  <si>
    <t>Klej do pistoletu na gorąco (wkład)</t>
  </si>
  <si>
    <t>Kredki-pastele w ołówku</t>
  </si>
  <si>
    <t>Krepina - Bibuła  Gruba</t>
  </si>
  <si>
    <t>Linijka 30 cm</t>
  </si>
  <si>
    <t>Palety do mieszania farb akrylowych</t>
  </si>
  <si>
    <t>Zestaw kredek suche pastele w oprawie (odcienie brązów i sepii)</t>
  </si>
  <si>
    <t>Cena jednostkowa brutto</t>
  </si>
  <si>
    <t>Wartość brutto
(5 x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</si>
</sst>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b/>
      <i/>
      <sz val="12"/>
      <color rgb="FF00000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u/>
      <sz val="12"/>
      <color theme="10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6" fillId="0" borderId="0"/>
    <xf numFmtId="0" fontId="5" fillId="0" borderId="0" applyBorder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10" fillId="0" borderId="1" xfId="3" applyFont="1" applyBorder="1" applyAlignment="1" applyProtection="1">
      <alignment horizontal="center" vertical="center" wrapText="1"/>
    </xf>
    <xf numFmtId="0" fontId="10" fillId="0" borderId="1" xfId="1" applyFont="1" applyFill="1" applyBorder="1" applyAlignment="1" applyProtection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3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2" xfId="3" applyFont="1" applyBorder="1" applyAlignment="1" applyProtection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14" fillId="0" borderId="5" xfId="0" applyFont="1" applyBorder="1" applyAlignment="1">
      <alignment horizontal="right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</cellXfs>
  <cellStyles count="4">
    <cellStyle name="Hiperłącze" xfId="1" builtinId="8"/>
    <cellStyle name="Hiperłącze 2" xfId="3"/>
    <cellStyle name="Normalny" xfId="0" builtinId="0"/>
    <cellStyle name="Normalny 2" xfId="2"/>
  </cellStyles>
  <dxfs count="0"/>
  <tableStyles count="0" defaultTableStyle="TableStyleMedium2" defaultPivotStyle="PivotStyleLight16"/>
  <colors>
    <mruColors>
      <color rgb="FFC0F9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93"/>
  <sheetViews>
    <sheetView tabSelected="1" view="pageBreakPreview" zoomScaleNormal="90" zoomScaleSheetLayoutView="100" workbookViewId="0">
      <pane xSplit="1" ySplit="3" topLeftCell="B86" activePane="bottomRight" state="frozen"/>
      <selection pane="topRight" activeCell="B1" sqref="B1"/>
      <selection pane="bottomLeft" activeCell="A4" sqref="A4"/>
      <selection pane="bottomRight" activeCell="F8" sqref="F8"/>
    </sheetView>
  </sheetViews>
  <sheetFormatPr defaultColWidth="9.140625" defaultRowHeight="45.6" customHeight="1" x14ac:dyDescent="0.25"/>
  <cols>
    <col min="1" max="1" width="4.42578125" style="3" bestFit="1" customWidth="1"/>
    <col min="2" max="2" width="38" style="2" customWidth="1"/>
    <col min="3" max="3" width="24.28515625" style="4" customWidth="1"/>
    <col min="4" max="4" width="16.85546875" style="4" customWidth="1"/>
    <col min="5" max="5" width="15.85546875" style="1" customWidth="1"/>
    <col min="6" max="6" width="16.140625" style="1" customWidth="1"/>
    <col min="7" max="7" width="16.5703125" style="1" customWidth="1"/>
    <col min="8" max="16384" width="9.140625" style="1"/>
  </cols>
  <sheetData>
    <row r="1" spans="1:7" ht="45.6" customHeight="1" x14ac:dyDescent="0.25">
      <c r="A1" s="27" t="s">
        <v>25</v>
      </c>
      <c r="B1" s="28"/>
      <c r="C1" s="28"/>
      <c r="D1" s="28"/>
      <c r="E1" s="28"/>
      <c r="F1" s="28"/>
      <c r="G1" s="29"/>
    </row>
    <row r="2" spans="1:7" ht="21.6" customHeight="1" x14ac:dyDescent="0.25">
      <c r="A2" s="23" t="s">
        <v>0</v>
      </c>
      <c r="B2" s="23" t="s">
        <v>1</v>
      </c>
      <c r="C2" s="23" t="s">
        <v>2</v>
      </c>
      <c r="D2" s="23" t="s">
        <v>3</v>
      </c>
      <c r="E2" s="23" t="s">
        <v>98</v>
      </c>
      <c r="F2" s="23" t="s">
        <v>120</v>
      </c>
      <c r="G2" s="23" t="s">
        <v>121</v>
      </c>
    </row>
    <row r="3" spans="1:7" ht="26.45" customHeight="1" x14ac:dyDescent="0.25">
      <c r="A3" s="23"/>
      <c r="B3" s="23"/>
      <c r="C3" s="23"/>
      <c r="D3" s="23"/>
      <c r="E3" s="23"/>
      <c r="F3" s="23"/>
      <c r="G3" s="23"/>
    </row>
    <row r="4" spans="1:7" ht="13.9" customHeight="1" x14ac:dyDescent="0.25">
      <c r="A4" s="21">
        <v>1</v>
      </c>
      <c r="B4" s="21">
        <v>2</v>
      </c>
      <c r="C4" s="21">
        <v>3</v>
      </c>
      <c r="D4" s="21">
        <v>4</v>
      </c>
      <c r="E4" s="22">
        <v>5</v>
      </c>
      <c r="F4" s="22">
        <v>6</v>
      </c>
      <c r="G4" s="22">
        <v>7</v>
      </c>
    </row>
    <row r="5" spans="1:7" ht="45.6" customHeight="1" x14ac:dyDescent="0.25">
      <c r="A5" s="17">
        <v>1</v>
      </c>
      <c r="B5" s="18" t="s">
        <v>106</v>
      </c>
      <c r="C5" s="19"/>
      <c r="D5" s="18" t="s">
        <v>6</v>
      </c>
      <c r="E5" s="5">
        <v>20</v>
      </c>
      <c r="F5" s="20"/>
      <c r="G5" s="20">
        <f>F5*E5</f>
        <v>0</v>
      </c>
    </row>
    <row r="6" spans="1:7" ht="45.6" customHeight="1" x14ac:dyDescent="0.25">
      <c r="A6" s="5">
        <v>2</v>
      </c>
      <c r="B6" s="5" t="s">
        <v>38</v>
      </c>
      <c r="C6" s="5"/>
      <c r="D6" s="5" t="s">
        <v>8</v>
      </c>
      <c r="E6" s="5">
        <v>3</v>
      </c>
      <c r="F6" s="20"/>
      <c r="G6" s="20">
        <f t="shared" ref="G6:G69" si="0">F6*E6</f>
        <v>0</v>
      </c>
    </row>
    <row r="7" spans="1:7" ht="45.6" customHeight="1" x14ac:dyDescent="0.25">
      <c r="A7" s="5">
        <v>3</v>
      </c>
      <c r="B7" s="5" t="s">
        <v>4</v>
      </c>
      <c r="C7" s="5" t="s">
        <v>5</v>
      </c>
      <c r="D7" s="5" t="s">
        <v>6</v>
      </c>
      <c r="E7" s="5">
        <v>162</v>
      </c>
      <c r="F7" s="20"/>
      <c r="G7" s="20">
        <f t="shared" si="0"/>
        <v>0</v>
      </c>
    </row>
    <row r="8" spans="1:7" ht="45.6" customHeight="1" x14ac:dyDescent="0.25">
      <c r="A8" s="5">
        <v>4</v>
      </c>
      <c r="B8" s="5" t="s">
        <v>7</v>
      </c>
      <c r="C8" s="5" t="s">
        <v>5</v>
      </c>
      <c r="D8" s="5" t="s">
        <v>6</v>
      </c>
      <c r="E8" s="5">
        <v>235</v>
      </c>
      <c r="F8" s="20"/>
      <c r="G8" s="20">
        <f t="shared" si="0"/>
        <v>0</v>
      </c>
    </row>
    <row r="9" spans="1:7" ht="45.6" customHeight="1" x14ac:dyDescent="0.25">
      <c r="A9" s="5">
        <v>5</v>
      </c>
      <c r="B9" s="16" t="s">
        <v>99</v>
      </c>
      <c r="C9" s="10"/>
      <c r="D9" s="5" t="s">
        <v>6</v>
      </c>
      <c r="E9" s="8">
        <v>3</v>
      </c>
      <c r="F9" s="20"/>
      <c r="G9" s="20">
        <f t="shared" si="0"/>
        <v>0</v>
      </c>
    </row>
    <row r="10" spans="1:7" ht="45.6" customHeight="1" x14ac:dyDescent="0.25">
      <c r="A10" s="5">
        <v>6</v>
      </c>
      <c r="B10" s="5" t="s">
        <v>107</v>
      </c>
      <c r="C10" s="5"/>
      <c r="D10" s="5" t="s">
        <v>6</v>
      </c>
      <c r="E10" s="5">
        <v>10</v>
      </c>
      <c r="F10" s="20"/>
      <c r="G10" s="20">
        <f t="shared" si="0"/>
        <v>0</v>
      </c>
    </row>
    <row r="11" spans="1:7" ht="45.6" customHeight="1" x14ac:dyDescent="0.25">
      <c r="A11" s="5">
        <v>7</v>
      </c>
      <c r="B11" s="5" t="s">
        <v>108</v>
      </c>
      <c r="C11" s="11"/>
      <c r="D11" s="5" t="s">
        <v>6</v>
      </c>
      <c r="E11" s="5">
        <v>15</v>
      </c>
      <c r="F11" s="20"/>
      <c r="G11" s="20">
        <f t="shared" si="0"/>
        <v>0</v>
      </c>
    </row>
    <row r="12" spans="1:7" ht="45.6" customHeight="1" x14ac:dyDescent="0.25">
      <c r="A12" s="5">
        <v>8</v>
      </c>
      <c r="B12" s="5" t="s">
        <v>100</v>
      </c>
      <c r="C12" s="5" t="s">
        <v>26</v>
      </c>
      <c r="D12" s="5" t="s">
        <v>8</v>
      </c>
      <c r="E12" s="5">
        <v>166</v>
      </c>
      <c r="F12" s="20"/>
      <c r="G12" s="20">
        <f t="shared" si="0"/>
        <v>0</v>
      </c>
    </row>
    <row r="13" spans="1:7" ht="45.6" customHeight="1" x14ac:dyDescent="0.25">
      <c r="A13" s="5">
        <v>9</v>
      </c>
      <c r="B13" s="5" t="s">
        <v>9</v>
      </c>
      <c r="C13" s="5" t="s">
        <v>26</v>
      </c>
      <c r="D13" s="5" t="s">
        <v>8</v>
      </c>
      <c r="E13" s="5">
        <v>69</v>
      </c>
      <c r="F13" s="20"/>
      <c r="G13" s="20">
        <f t="shared" si="0"/>
        <v>0</v>
      </c>
    </row>
    <row r="14" spans="1:7" ht="45.6" customHeight="1" x14ac:dyDescent="0.25">
      <c r="A14" s="5">
        <v>10</v>
      </c>
      <c r="B14" s="5" t="s">
        <v>39</v>
      </c>
      <c r="C14" s="5" t="s">
        <v>10</v>
      </c>
      <c r="D14" s="5" t="s">
        <v>27</v>
      </c>
      <c r="E14" s="5">
        <v>22</v>
      </c>
      <c r="F14" s="20"/>
      <c r="G14" s="20">
        <f t="shared" si="0"/>
        <v>0</v>
      </c>
    </row>
    <row r="15" spans="1:7" ht="45.6" customHeight="1" x14ac:dyDescent="0.25">
      <c r="A15" s="5">
        <v>11</v>
      </c>
      <c r="B15" s="5" t="s">
        <v>11</v>
      </c>
      <c r="C15" s="5" t="s">
        <v>10</v>
      </c>
      <c r="D15" s="5" t="s">
        <v>27</v>
      </c>
      <c r="E15" s="5">
        <v>122</v>
      </c>
      <c r="F15" s="20"/>
      <c r="G15" s="20">
        <f t="shared" si="0"/>
        <v>0</v>
      </c>
    </row>
    <row r="16" spans="1:7" ht="45.6" customHeight="1" x14ac:dyDescent="0.25">
      <c r="A16" s="5">
        <v>12</v>
      </c>
      <c r="B16" s="5" t="s">
        <v>40</v>
      </c>
      <c r="C16" s="5" t="s">
        <v>10</v>
      </c>
      <c r="D16" s="5" t="s">
        <v>27</v>
      </c>
      <c r="E16" s="5">
        <v>25</v>
      </c>
      <c r="F16" s="20"/>
      <c r="G16" s="20">
        <f t="shared" si="0"/>
        <v>0</v>
      </c>
    </row>
    <row r="17" spans="1:7" ht="45.6" customHeight="1" x14ac:dyDescent="0.25">
      <c r="A17" s="5">
        <v>13</v>
      </c>
      <c r="B17" s="5" t="s">
        <v>41</v>
      </c>
      <c r="C17" s="5" t="s">
        <v>10</v>
      </c>
      <c r="D17" s="5" t="s">
        <v>27</v>
      </c>
      <c r="E17" s="5">
        <v>12</v>
      </c>
      <c r="F17" s="20"/>
      <c r="G17" s="20">
        <f t="shared" si="0"/>
        <v>0</v>
      </c>
    </row>
    <row r="18" spans="1:7" ht="45.6" customHeight="1" x14ac:dyDescent="0.25">
      <c r="A18" s="5">
        <v>14</v>
      </c>
      <c r="B18" s="5" t="s">
        <v>42</v>
      </c>
      <c r="C18" s="5" t="s">
        <v>10</v>
      </c>
      <c r="D18" s="5" t="s">
        <v>6</v>
      </c>
      <c r="E18" s="5">
        <v>40</v>
      </c>
      <c r="F18" s="20"/>
      <c r="G18" s="20">
        <f t="shared" si="0"/>
        <v>0</v>
      </c>
    </row>
    <row r="19" spans="1:7" ht="45.6" customHeight="1" x14ac:dyDescent="0.25">
      <c r="A19" s="5">
        <v>15</v>
      </c>
      <c r="B19" s="5" t="s">
        <v>28</v>
      </c>
      <c r="C19" s="5" t="s">
        <v>10</v>
      </c>
      <c r="D19" s="5" t="s">
        <v>6</v>
      </c>
      <c r="E19" s="5">
        <v>118</v>
      </c>
      <c r="F19" s="20"/>
      <c r="G19" s="20">
        <f t="shared" si="0"/>
        <v>0</v>
      </c>
    </row>
    <row r="20" spans="1:7" ht="45.6" customHeight="1" x14ac:dyDescent="0.25">
      <c r="A20" s="5">
        <v>16</v>
      </c>
      <c r="B20" s="5" t="s">
        <v>43</v>
      </c>
      <c r="C20" s="5" t="s">
        <v>10</v>
      </c>
      <c r="D20" s="5" t="s">
        <v>6</v>
      </c>
      <c r="E20" s="5">
        <v>24</v>
      </c>
      <c r="F20" s="20"/>
      <c r="G20" s="20">
        <f t="shared" si="0"/>
        <v>0</v>
      </c>
    </row>
    <row r="21" spans="1:7" ht="45.6" customHeight="1" x14ac:dyDescent="0.25">
      <c r="A21" s="5">
        <v>17</v>
      </c>
      <c r="B21" s="7" t="s">
        <v>109</v>
      </c>
      <c r="C21" s="12"/>
      <c r="D21" s="5" t="s">
        <v>6</v>
      </c>
      <c r="E21" s="7">
        <v>12</v>
      </c>
      <c r="F21" s="20"/>
      <c r="G21" s="20">
        <f t="shared" si="0"/>
        <v>0</v>
      </c>
    </row>
    <row r="22" spans="1:7" ht="45.6" customHeight="1" x14ac:dyDescent="0.25">
      <c r="A22" s="5">
        <v>18</v>
      </c>
      <c r="B22" s="5" t="s">
        <v>45</v>
      </c>
      <c r="C22" s="5" t="s">
        <v>10</v>
      </c>
      <c r="D22" s="5" t="s">
        <v>6</v>
      </c>
      <c r="E22" s="5">
        <v>7</v>
      </c>
      <c r="F22" s="20"/>
      <c r="G22" s="20">
        <f t="shared" si="0"/>
        <v>0</v>
      </c>
    </row>
    <row r="23" spans="1:7" ht="45.6" customHeight="1" x14ac:dyDescent="0.25">
      <c r="A23" s="5">
        <v>19</v>
      </c>
      <c r="B23" s="5" t="s">
        <v>101</v>
      </c>
      <c r="C23" s="5" t="s">
        <v>10</v>
      </c>
      <c r="D23" s="5" t="s">
        <v>6</v>
      </c>
      <c r="E23" s="5">
        <v>41</v>
      </c>
      <c r="F23" s="20"/>
      <c r="G23" s="20">
        <f t="shared" si="0"/>
        <v>0</v>
      </c>
    </row>
    <row r="24" spans="1:7" ht="45.6" customHeight="1" x14ac:dyDescent="0.25">
      <c r="A24" s="5">
        <v>20</v>
      </c>
      <c r="B24" s="5" t="s">
        <v>12</v>
      </c>
      <c r="C24" s="5" t="s">
        <v>33</v>
      </c>
      <c r="D24" s="5" t="s">
        <v>6</v>
      </c>
      <c r="E24" s="5">
        <v>72</v>
      </c>
      <c r="F24" s="20"/>
      <c r="G24" s="20">
        <f t="shared" si="0"/>
        <v>0</v>
      </c>
    </row>
    <row r="25" spans="1:7" ht="45.6" customHeight="1" x14ac:dyDescent="0.25">
      <c r="A25" s="5">
        <v>21</v>
      </c>
      <c r="B25" s="5" t="s">
        <v>47</v>
      </c>
      <c r="C25" s="5" t="s">
        <v>33</v>
      </c>
      <c r="D25" s="5" t="s">
        <v>44</v>
      </c>
      <c r="E25" s="5">
        <v>75</v>
      </c>
      <c r="F25" s="20"/>
      <c r="G25" s="20">
        <f t="shared" si="0"/>
        <v>0</v>
      </c>
    </row>
    <row r="26" spans="1:7" ht="45.6" customHeight="1" x14ac:dyDescent="0.25">
      <c r="A26" s="5">
        <v>22</v>
      </c>
      <c r="B26" s="5" t="s">
        <v>29</v>
      </c>
      <c r="C26" s="5" t="s">
        <v>13</v>
      </c>
      <c r="D26" s="5" t="s">
        <v>30</v>
      </c>
      <c r="E26" s="5">
        <v>10</v>
      </c>
      <c r="F26" s="20"/>
      <c r="G26" s="20">
        <f t="shared" si="0"/>
        <v>0</v>
      </c>
    </row>
    <row r="27" spans="1:7" ht="45.6" customHeight="1" x14ac:dyDescent="0.25">
      <c r="A27" s="5">
        <v>23</v>
      </c>
      <c r="B27" s="8" t="s">
        <v>89</v>
      </c>
      <c r="C27" s="8"/>
      <c r="D27" s="8"/>
      <c r="E27" s="8">
        <v>2</v>
      </c>
      <c r="F27" s="20"/>
      <c r="G27" s="20">
        <f t="shared" si="0"/>
        <v>0</v>
      </c>
    </row>
    <row r="28" spans="1:7" ht="45.6" customHeight="1" x14ac:dyDescent="0.25">
      <c r="A28" s="5">
        <v>24</v>
      </c>
      <c r="B28" s="5" t="s">
        <v>110</v>
      </c>
      <c r="C28" s="5" t="s">
        <v>10</v>
      </c>
      <c r="D28" s="5" t="s">
        <v>6</v>
      </c>
      <c r="E28" s="5">
        <v>75</v>
      </c>
      <c r="F28" s="20"/>
      <c r="G28" s="20">
        <f t="shared" si="0"/>
        <v>0</v>
      </c>
    </row>
    <row r="29" spans="1:7" ht="45.6" customHeight="1" x14ac:dyDescent="0.25">
      <c r="A29" s="5">
        <v>25</v>
      </c>
      <c r="B29" s="5" t="s">
        <v>111</v>
      </c>
      <c r="C29" s="5" t="s">
        <v>10</v>
      </c>
      <c r="D29" s="5" t="s">
        <v>6</v>
      </c>
      <c r="E29" s="5">
        <v>273</v>
      </c>
      <c r="F29" s="20"/>
      <c r="G29" s="20">
        <f t="shared" si="0"/>
        <v>0</v>
      </c>
    </row>
    <row r="30" spans="1:7" ht="45.6" customHeight="1" x14ac:dyDescent="0.25">
      <c r="A30" s="5">
        <v>26</v>
      </c>
      <c r="B30" s="5" t="s">
        <v>14</v>
      </c>
      <c r="C30" s="5" t="s">
        <v>10</v>
      </c>
      <c r="D30" s="5" t="s">
        <v>31</v>
      </c>
      <c r="E30" s="5">
        <v>14</v>
      </c>
      <c r="F30" s="20"/>
      <c r="G30" s="20">
        <f t="shared" si="0"/>
        <v>0</v>
      </c>
    </row>
    <row r="31" spans="1:7" ht="45.6" customHeight="1" x14ac:dyDescent="0.25">
      <c r="A31" s="5">
        <v>27</v>
      </c>
      <c r="B31" s="5" t="s">
        <v>112</v>
      </c>
      <c r="C31" s="5" t="s">
        <v>84</v>
      </c>
      <c r="D31" s="5" t="s">
        <v>6</v>
      </c>
      <c r="E31" s="5">
        <v>5</v>
      </c>
      <c r="F31" s="20"/>
      <c r="G31" s="20">
        <f t="shared" si="0"/>
        <v>0</v>
      </c>
    </row>
    <row r="32" spans="1:7" ht="45.6" customHeight="1" x14ac:dyDescent="0.25">
      <c r="A32" s="5">
        <v>28</v>
      </c>
      <c r="B32" s="5" t="s">
        <v>93</v>
      </c>
      <c r="C32" s="13"/>
      <c r="D32" s="5" t="s">
        <v>8</v>
      </c>
      <c r="E32" s="5">
        <v>2</v>
      </c>
      <c r="F32" s="20"/>
      <c r="G32" s="20">
        <f t="shared" si="0"/>
        <v>0</v>
      </c>
    </row>
    <row r="33" spans="1:7" ht="45.6" customHeight="1" x14ac:dyDescent="0.25">
      <c r="A33" s="5">
        <v>29</v>
      </c>
      <c r="B33" s="5" t="s">
        <v>48</v>
      </c>
      <c r="C33" s="5" t="s">
        <v>10</v>
      </c>
      <c r="D33" s="5" t="s">
        <v>8</v>
      </c>
      <c r="E33" s="5">
        <v>8</v>
      </c>
      <c r="F33" s="20"/>
      <c r="G33" s="20">
        <f t="shared" si="0"/>
        <v>0</v>
      </c>
    </row>
    <row r="34" spans="1:7" ht="45.6" customHeight="1" x14ac:dyDescent="0.25">
      <c r="A34" s="5">
        <v>30</v>
      </c>
      <c r="B34" s="5" t="s">
        <v>49</v>
      </c>
      <c r="C34" s="5" t="s">
        <v>10</v>
      </c>
      <c r="D34" s="5" t="s">
        <v>6</v>
      </c>
      <c r="E34" s="5">
        <v>89</v>
      </c>
      <c r="F34" s="20"/>
      <c r="G34" s="20">
        <f t="shared" si="0"/>
        <v>0</v>
      </c>
    </row>
    <row r="35" spans="1:7" ht="45.6" customHeight="1" x14ac:dyDescent="0.25">
      <c r="A35" s="5">
        <v>31</v>
      </c>
      <c r="B35" s="5" t="s">
        <v>50</v>
      </c>
      <c r="C35" s="5" t="s">
        <v>51</v>
      </c>
      <c r="D35" s="5" t="s">
        <v>6</v>
      </c>
      <c r="E35" s="5">
        <v>190</v>
      </c>
      <c r="F35" s="20"/>
      <c r="G35" s="20">
        <f t="shared" si="0"/>
        <v>0</v>
      </c>
    </row>
    <row r="36" spans="1:7" ht="45.6" customHeight="1" x14ac:dyDescent="0.25">
      <c r="A36" s="5">
        <v>32</v>
      </c>
      <c r="B36" s="8" t="s">
        <v>113</v>
      </c>
      <c r="C36" s="10"/>
      <c r="D36" s="8" t="s">
        <v>90</v>
      </c>
      <c r="E36" s="8">
        <v>10</v>
      </c>
      <c r="F36" s="20"/>
      <c r="G36" s="20">
        <f t="shared" si="0"/>
        <v>0</v>
      </c>
    </row>
    <row r="37" spans="1:7" ht="45.6" customHeight="1" x14ac:dyDescent="0.25">
      <c r="A37" s="5">
        <v>33</v>
      </c>
      <c r="B37" s="6" t="s">
        <v>114</v>
      </c>
      <c r="C37" s="14"/>
      <c r="D37" s="6" t="s">
        <v>8</v>
      </c>
      <c r="E37" s="5">
        <v>2</v>
      </c>
      <c r="F37" s="20"/>
      <c r="G37" s="20">
        <f t="shared" si="0"/>
        <v>0</v>
      </c>
    </row>
    <row r="38" spans="1:7" ht="45.6" customHeight="1" x14ac:dyDescent="0.25">
      <c r="A38" s="5">
        <v>34</v>
      </c>
      <c r="B38" s="5" t="s">
        <v>52</v>
      </c>
      <c r="C38" s="5" t="s">
        <v>10</v>
      </c>
      <c r="D38" s="5" t="s">
        <v>53</v>
      </c>
      <c r="E38" s="5">
        <v>129</v>
      </c>
      <c r="F38" s="20"/>
      <c r="G38" s="20">
        <f t="shared" si="0"/>
        <v>0</v>
      </c>
    </row>
    <row r="39" spans="1:7" ht="45.6" customHeight="1" x14ac:dyDescent="0.25">
      <c r="A39" s="5">
        <v>35</v>
      </c>
      <c r="B39" s="5" t="s">
        <v>55</v>
      </c>
      <c r="C39" s="5" t="s">
        <v>10</v>
      </c>
      <c r="D39" s="5" t="s">
        <v>6</v>
      </c>
      <c r="E39" s="5">
        <v>51</v>
      </c>
      <c r="F39" s="20"/>
      <c r="G39" s="20">
        <f t="shared" si="0"/>
        <v>0</v>
      </c>
    </row>
    <row r="40" spans="1:7" ht="45.6" customHeight="1" x14ac:dyDescent="0.25">
      <c r="A40" s="5">
        <v>36</v>
      </c>
      <c r="B40" s="5" t="s">
        <v>54</v>
      </c>
      <c r="C40" s="5" t="s">
        <v>10</v>
      </c>
      <c r="D40" s="5" t="s">
        <v>37</v>
      </c>
      <c r="E40" s="5">
        <v>14</v>
      </c>
      <c r="F40" s="20"/>
      <c r="G40" s="20">
        <f t="shared" si="0"/>
        <v>0</v>
      </c>
    </row>
    <row r="41" spans="1:7" ht="45.6" customHeight="1" x14ac:dyDescent="0.25">
      <c r="A41" s="5">
        <v>37</v>
      </c>
      <c r="B41" s="5" t="s">
        <v>56</v>
      </c>
      <c r="C41" s="5" t="s">
        <v>10</v>
      </c>
      <c r="D41" s="5" t="s">
        <v>6</v>
      </c>
      <c r="E41" s="5">
        <v>82</v>
      </c>
      <c r="F41" s="20"/>
      <c r="G41" s="20">
        <f t="shared" si="0"/>
        <v>0</v>
      </c>
    </row>
    <row r="42" spans="1:7" ht="45.6" customHeight="1" x14ac:dyDescent="0.25">
      <c r="A42" s="5">
        <v>38</v>
      </c>
      <c r="B42" s="5" t="s">
        <v>57</v>
      </c>
      <c r="C42" s="5" t="s">
        <v>10</v>
      </c>
      <c r="D42" s="5" t="s">
        <v>6</v>
      </c>
      <c r="E42" s="5">
        <v>20</v>
      </c>
      <c r="F42" s="20"/>
      <c r="G42" s="20">
        <f t="shared" si="0"/>
        <v>0</v>
      </c>
    </row>
    <row r="43" spans="1:7" ht="45.6" customHeight="1" x14ac:dyDescent="0.25">
      <c r="A43" s="5">
        <v>39</v>
      </c>
      <c r="B43" s="5" t="s">
        <v>58</v>
      </c>
      <c r="C43" s="5" t="s">
        <v>59</v>
      </c>
      <c r="D43" s="5" t="s">
        <v>8</v>
      </c>
      <c r="E43" s="5">
        <v>34</v>
      </c>
      <c r="F43" s="20"/>
      <c r="G43" s="20">
        <f t="shared" si="0"/>
        <v>0</v>
      </c>
    </row>
    <row r="44" spans="1:7" ht="45.6" customHeight="1" x14ac:dyDescent="0.25">
      <c r="A44" s="5">
        <v>40</v>
      </c>
      <c r="B44" s="5" t="s">
        <v>60</v>
      </c>
      <c r="C44" s="5" t="s">
        <v>10</v>
      </c>
      <c r="D44" s="5" t="s">
        <v>8</v>
      </c>
      <c r="E44" s="5">
        <v>32</v>
      </c>
      <c r="F44" s="20"/>
      <c r="G44" s="20">
        <f t="shared" si="0"/>
        <v>0</v>
      </c>
    </row>
    <row r="45" spans="1:7" ht="45.6" customHeight="1" x14ac:dyDescent="0.25">
      <c r="A45" s="5">
        <v>41</v>
      </c>
      <c r="B45" s="9" t="s">
        <v>91</v>
      </c>
      <c r="C45" s="15" t="s">
        <v>61</v>
      </c>
      <c r="D45" s="9" t="s">
        <v>8</v>
      </c>
      <c r="E45" s="8">
        <v>20</v>
      </c>
      <c r="F45" s="20"/>
      <c r="G45" s="20">
        <f t="shared" si="0"/>
        <v>0</v>
      </c>
    </row>
    <row r="46" spans="1:7" ht="45.6" customHeight="1" x14ac:dyDescent="0.25">
      <c r="A46" s="5">
        <v>42</v>
      </c>
      <c r="B46" s="9" t="s">
        <v>92</v>
      </c>
      <c r="C46" s="15" t="s">
        <v>61</v>
      </c>
      <c r="D46" s="9" t="s">
        <v>8</v>
      </c>
      <c r="E46" s="8">
        <v>3</v>
      </c>
      <c r="F46" s="20"/>
      <c r="G46" s="20">
        <f t="shared" si="0"/>
        <v>0</v>
      </c>
    </row>
    <row r="47" spans="1:7" ht="45.6" customHeight="1" x14ac:dyDescent="0.25">
      <c r="A47" s="5">
        <v>43</v>
      </c>
      <c r="B47" s="5" t="s">
        <v>97</v>
      </c>
      <c r="C47" s="5"/>
      <c r="D47" s="5" t="s">
        <v>96</v>
      </c>
      <c r="E47" s="5">
        <v>1</v>
      </c>
      <c r="F47" s="20"/>
      <c r="G47" s="20">
        <f t="shared" si="0"/>
        <v>0</v>
      </c>
    </row>
    <row r="48" spans="1:7" ht="45.6" customHeight="1" x14ac:dyDescent="0.25">
      <c r="A48" s="5">
        <v>44</v>
      </c>
      <c r="B48" s="5" t="s">
        <v>32</v>
      </c>
      <c r="C48" s="5" t="s">
        <v>61</v>
      </c>
      <c r="D48" s="5" t="s">
        <v>8</v>
      </c>
      <c r="E48" s="5">
        <v>27</v>
      </c>
      <c r="F48" s="20"/>
      <c r="G48" s="20">
        <f t="shared" si="0"/>
        <v>0</v>
      </c>
    </row>
    <row r="49" spans="1:7" ht="45.6" customHeight="1" x14ac:dyDescent="0.25">
      <c r="A49" s="5">
        <v>45</v>
      </c>
      <c r="B49" s="5" t="s">
        <v>115</v>
      </c>
      <c r="C49" s="6"/>
      <c r="D49" s="6" t="s">
        <v>8</v>
      </c>
      <c r="E49" s="6">
        <v>4</v>
      </c>
      <c r="F49" s="20"/>
      <c r="G49" s="20">
        <f t="shared" si="0"/>
        <v>0</v>
      </c>
    </row>
    <row r="50" spans="1:7" ht="45.6" customHeight="1" x14ac:dyDescent="0.25">
      <c r="A50" s="5">
        <v>46</v>
      </c>
      <c r="B50" s="6" t="s">
        <v>116</v>
      </c>
      <c r="C50" s="11"/>
      <c r="D50" s="5"/>
      <c r="E50" s="5">
        <v>13</v>
      </c>
      <c r="F50" s="20"/>
      <c r="G50" s="20">
        <f t="shared" si="0"/>
        <v>0</v>
      </c>
    </row>
    <row r="51" spans="1:7" ht="45.6" customHeight="1" x14ac:dyDescent="0.25">
      <c r="A51" s="5">
        <v>47</v>
      </c>
      <c r="B51" s="5" t="s">
        <v>34</v>
      </c>
      <c r="C51" s="5" t="s">
        <v>10</v>
      </c>
      <c r="D51" s="5" t="s">
        <v>6</v>
      </c>
      <c r="E51" s="5">
        <v>31</v>
      </c>
      <c r="F51" s="20"/>
      <c r="G51" s="20">
        <f t="shared" si="0"/>
        <v>0</v>
      </c>
    </row>
    <row r="52" spans="1:7" ht="45.6" customHeight="1" x14ac:dyDescent="0.25">
      <c r="A52" s="5">
        <v>48</v>
      </c>
      <c r="B52" s="6" t="s">
        <v>117</v>
      </c>
      <c r="C52" s="13"/>
      <c r="D52" s="6" t="s">
        <v>6</v>
      </c>
      <c r="E52" s="5">
        <v>30</v>
      </c>
      <c r="F52" s="20"/>
      <c r="G52" s="20">
        <f t="shared" si="0"/>
        <v>0</v>
      </c>
    </row>
    <row r="53" spans="1:7" ht="45.6" customHeight="1" x14ac:dyDescent="0.25">
      <c r="A53" s="5">
        <v>49</v>
      </c>
      <c r="B53" s="5" t="s">
        <v>81</v>
      </c>
      <c r="C53" s="5" t="s">
        <v>62</v>
      </c>
      <c r="D53" s="5" t="s">
        <v>44</v>
      </c>
      <c r="E53" s="5">
        <v>59</v>
      </c>
      <c r="F53" s="20"/>
      <c r="G53" s="20">
        <f t="shared" si="0"/>
        <v>0</v>
      </c>
    </row>
    <row r="54" spans="1:7" ht="45.6" customHeight="1" x14ac:dyDescent="0.25">
      <c r="A54" s="5">
        <v>50</v>
      </c>
      <c r="B54" s="5" t="s">
        <v>82</v>
      </c>
      <c r="C54" s="5" t="s">
        <v>62</v>
      </c>
      <c r="D54" s="5" t="s">
        <v>44</v>
      </c>
      <c r="E54" s="5">
        <v>44</v>
      </c>
      <c r="F54" s="20"/>
      <c r="G54" s="20">
        <f t="shared" si="0"/>
        <v>0</v>
      </c>
    </row>
    <row r="55" spans="1:7" ht="45.6" customHeight="1" x14ac:dyDescent="0.25">
      <c r="A55" s="5">
        <v>51</v>
      </c>
      <c r="B55" s="5" t="s">
        <v>63</v>
      </c>
      <c r="C55" s="5" t="s">
        <v>64</v>
      </c>
      <c r="D55" s="5" t="s">
        <v>6</v>
      </c>
      <c r="E55" s="5">
        <v>2</v>
      </c>
      <c r="F55" s="20"/>
      <c r="G55" s="20">
        <f t="shared" si="0"/>
        <v>0</v>
      </c>
    </row>
    <row r="56" spans="1:7" ht="45.6" customHeight="1" x14ac:dyDescent="0.25">
      <c r="A56" s="5">
        <v>52</v>
      </c>
      <c r="B56" s="5" t="s">
        <v>83</v>
      </c>
      <c r="C56" s="5" t="s">
        <v>10</v>
      </c>
      <c r="D56" s="5" t="s">
        <v>6</v>
      </c>
      <c r="E56" s="5">
        <v>44</v>
      </c>
      <c r="F56" s="20"/>
      <c r="G56" s="20">
        <f t="shared" si="0"/>
        <v>0</v>
      </c>
    </row>
    <row r="57" spans="1:7" ht="45.6" customHeight="1" x14ac:dyDescent="0.25">
      <c r="A57" s="5">
        <v>53</v>
      </c>
      <c r="B57" s="5" t="s">
        <v>65</v>
      </c>
      <c r="C57" s="5" t="s">
        <v>10</v>
      </c>
      <c r="D57" s="5" t="s">
        <v>6</v>
      </c>
      <c r="E57" s="5">
        <v>46</v>
      </c>
      <c r="F57" s="20"/>
      <c r="G57" s="20">
        <f t="shared" si="0"/>
        <v>0</v>
      </c>
    </row>
    <row r="58" spans="1:7" ht="45.6" customHeight="1" x14ac:dyDescent="0.25">
      <c r="A58" s="5">
        <v>54</v>
      </c>
      <c r="B58" s="5" t="s">
        <v>66</v>
      </c>
      <c r="C58" s="5" t="s">
        <v>10</v>
      </c>
      <c r="D58" s="5" t="s">
        <v>6</v>
      </c>
      <c r="E58" s="5">
        <v>4</v>
      </c>
      <c r="F58" s="20"/>
      <c r="G58" s="20">
        <f t="shared" si="0"/>
        <v>0</v>
      </c>
    </row>
    <row r="59" spans="1:7" ht="45.6" customHeight="1" x14ac:dyDescent="0.25">
      <c r="A59" s="5">
        <v>55</v>
      </c>
      <c r="B59" s="5" t="s">
        <v>15</v>
      </c>
      <c r="C59" s="5" t="s">
        <v>10</v>
      </c>
      <c r="D59" s="5" t="s">
        <v>6</v>
      </c>
      <c r="E59" s="5">
        <v>336</v>
      </c>
      <c r="F59" s="20"/>
      <c r="G59" s="20">
        <f t="shared" si="0"/>
        <v>0</v>
      </c>
    </row>
    <row r="60" spans="1:7" ht="45.6" customHeight="1" x14ac:dyDescent="0.25">
      <c r="A60" s="5">
        <v>56</v>
      </c>
      <c r="B60" s="6" t="s">
        <v>118</v>
      </c>
      <c r="C60" s="13"/>
      <c r="D60" s="6" t="s">
        <v>6</v>
      </c>
      <c r="E60" s="5">
        <v>15</v>
      </c>
      <c r="F60" s="20"/>
      <c r="G60" s="20">
        <f t="shared" si="0"/>
        <v>0</v>
      </c>
    </row>
    <row r="61" spans="1:7" ht="45.6" customHeight="1" x14ac:dyDescent="0.25">
      <c r="A61" s="5">
        <v>57</v>
      </c>
      <c r="B61" s="5" t="s">
        <v>67</v>
      </c>
      <c r="C61" s="5" t="s">
        <v>10</v>
      </c>
      <c r="D61" s="5" t="s">
        <v>8</v>
      </c>
      <c r="E61" s="5">
        <v>16</v>
      </c>
      <c r="F61" s="20"/>
      <c r="G61" s="20">
        <f t="shared" si="0"/>
        <v>0</v>
      </c>
    </row>
    <row r="62" spans="1:7" ht="45.6" customHeight="1" x14ac:dyDescent="0.25">
      <c r="A62" s="5">
        <v>58</v>
      </c>
      <c r="B62" s="5" t="s">
        <v>16</v>
      </c>
      <c r="C62" s="5" t="s">
        <v>17</v>
      </c>
      <c r="D62" s="5" t="s">
        <v>8</v>
      </c>
      <c r="E62" s="5">
        <v>5</v>
      </c>
      <c r="F62" s="20"/>
      <c r="G62" s="20">
        <f t="shared" si="0"/>
        <v>0</v>
      </c>
    </row>
    <row r="63" spans="1:7" ht="45.6" customHeight="1" x14ac:dyDescent="0.25">
      <c r="A63" s="5">
        <v>59</v>
      </c>
      <c r="B63" s="5" t="s">
        <v>18</v>
      </c>
      <c r="C63" s="5" t="s">
        <v>19</v>
      </c>
      <c r="D63" s="5" t="s">
        <v>8</v>
      </c>
      <c r="E63" s="5">
        <v>9</v>
      </c>
      <c r="F63" s="20"/>
      <c r="G63" s="20">
        <f t="shared" si="0"/>
        <v>0</v>
      </c>
    </row>
    <row r="64" spans="1:7" ht="45.6" customHeight="1" x14ac:dyDescent="0.25">
      <c r="A64" s="5">
        <v>60</v>
      </c>
      <c r="B64" s="5" t="s">
        <v>20</v>
      </c>
      <c r="C64" s="5" t="s">
        <v>10</v>
      </c>
      <c r="D64" s="5" t="s">
        <v>6</v>
      </c>
      <c r="E64" s="5">
        <v>107</v>
      </c>
      <c r="F64" s="20"/>
      <c r="G64" s="20">
        <f t="shared" si="0"/>
        <v>0</v>
      </c>
    </row>
    <row r="65" spans="1:7" ht="45.6" customHeight="1" x14ac:dyDescent="0.25">
      <c r="A65" s="5">
        <v>61</v>
      </c>
      <c r="B65" s="5" t="s">
        <v>68</v>
      </c>
      <c r="C65" s="5" t="s">
        <v>10</v>
      </c>
      <c r="D65" s="5" t="s">
        <v>6</v>
      </c>
      <c r="E65" s="5">
        <v>137</v>
      </c>
      <c r="F65" s="20"/>
      <c r="G65" s="20">
        <f t="shared" si="0"/>
        <v>0</v>
      </c>
    </row>
    <row r="66" spans="1:7" ht="45.6" customHeight="1" x14ac:dyDescent="0.25">
      <c r="A66" s="5">
        <v>62</v>
      </c>
      <c r="B66" s="5" t="s">
        <v>69</v>
      </c>
      <c r="C66" s="5" t="s">
        <v>10</v>
      </c>
      <c r="D66" s="5" t="s">
        <v>6</v>
      </c>
      <c r="E66" s="5">
        <v>106</v>
      </c>
      <c r="F66" s="20"/>
      <c r="G66" s="20">
        <f t="shared" si="0"/>
        <v>0</v>
      </c>
    </row>
    <row r="67" spans="1:7" ht="45.6" customHeight="1" x14ac:dyDescent="0.25">
      <c r="A67" s="5">
        <v>63</v>
      </c>
      <c r="B67" s="5" t="s">
        <v>86</v>
      </c>
      <c r="C67" s="6"/>
      <c r="D67" s="6"/>
      <c r="E67" s="6">
        <v>2</v>
      </c>
      <c r="F67" s="20"/>
      <c r="G67" s="20">
        <f t="shared" si="0"/>
        <v>0</v>
      </c>
    </row>
    <row r="68" spans="1:7" ht="45.6" customHeight="1" x14ac:dyDescent="0.25">
      <c r="A68" s="5">
        <v>64</v>
      </c>
      <c r="B68" s="5" t="s">
        <v>88</v>
      </c>
      <c r="C68" s="11"/>
      <c r="D68" s="5" t="s">
        <v>6</v>
      </c>
      <c r="E68" s="5">
        <v>2</v>
      </c>
      <c r="F68" s="20"/>
      <c r="G68" s="20">
        <f t="shared" si="0"/>
        <v>0</v>
      </c>
    </row>
    <row r="69" spans="1:7" ht="45.6" customHeight="1" x14ac:dyDescent="0.25">
      <c r="A69" s="5">
        <v>65</v>
      </c>
      <c r="B69" s="5" t="s">
        <v>21</v>
      </c>
      <c r="C69" s="5" t="s">
        <v>22</v>
      </c>
      <c r="D69" s="5" t="s">
        <v>8</v>
      </c>
      <c r="E69" s="5">
        <v>5</v>
      </c>
      <c r="F69" s="20"/>
      <c r="G69" s="20">
        <f t="shared" si="0"/>
        <v>0</v>
      </c>
    </row>
    <row r="70" spans="1:7" ht="45.6" customHeight="1" x14ac:dyDescent="0.25">
      <c r="A70" s="5">
        <v>66</v>
      </c>
      <c r="B70" s="5" t="s">
        <v>36</v>
      </c>
      <c r="C70" s="5" t="s">
        <v>10</v>
      </c>
      <c r="D70" s="5" t="s">
        <v>6</v>
      </c>
      <c r="E70" s="5">
        <v>142</v>
      </c>
      <c r="F70" s="20"/>
      <c r="G70" s="20">
        <f t="shared" ref="G70:G92" si="1">F70*E70</f>
        <v>0</v>
      </c>
    </row>
    <row r="71" spans="1:7" ht="45.6" customHeight="1" x14ac:dyDescent="0.25">
      <c r="A71" s="5">
        <v>67</v>
      </c>
      <c r="B71" s="5" t="s">
        <v>87</v>
      </c>
      <c r="C71" s="5" t="s">
        <v>10</v>
      </c>
      <c r="D71" s="5" t="s">
        <v>6</v>
      </c>
      <c r="E71" s="5">
        <v>20</v>
      </c>
      <c r="F71" s="20"/>
      <c r="G71" s="20">
        <f t="shared" si="1"/>
        <v>0</v>
      </c>
    </row>
    <row r="72" spans="1:7" ht="45.6" customHeight="1" x14ac:dyDescent="0.25">
      <c r="A72" s="5">
        <v>68</v>
      </c>
      <c r="B72" s="5" t="s">
        <v>35</v>
      </c>
      <c r="C72" s="5" t="s">
        <v>10</v>
      </c>
      <c r="D72" s="5" t="s">
        <v>6</v>
      </c>
      <c r="E72" s="5">
        <v>225</v>
      </c>
      <c r="F72" s="20"/>
      <c r="G72" s="20">
        <f t="shared" si="1"/>
        <v>0</v>
      </c>
    </row>
    <row r="73" spans="1:7" ht="45.6" customHeight="1" x14ac:dyDescent="0.25">
      <c r="A73" s="5">
        <v>69</v>
      </c>
      <c r="B73" s="5" t="s">
        <v>70</v>
      </c>
      <c r="C73" s="5" t="s">
        <v>10</v>
      </c>
      <c r="D73" s="5" t="s">
        <v>6</v>
      </c>
      <c r="E73" s="5">
        <v>24</v>
      </c>
      <c r="F73" s="20"/>
      <c r="G73" s="20">
        <f t="shared" si="1"/>
        <v>0</v>
      </c>
    </row>
    <row r="74" spans="1:7" ht="45.6" customHeight="1" x14ac:dyDescent="0.25">
      <c r="A74" s="5">
        <v>70</v>
      </c>
      <c r="B74" s="5" t="s">
        <v>23</v>
      </c>
      <c r="C74" s="5" t="s">
        <v>10</v>
      </c>
      <c r="D74" s="5" t="s">
        <v>6</v>
      </c>
      <c r="E74" s="5">
        <v>284</v>
      </c>
      <c r="F74" s="20"/>
      <c r="G74" s="20">
        <f t="shared" si="1"/>
        <v>0</v>
      </c>
    </row>
    <row r="75" spans="1:7" ht="45.6" customHeight="1" x14ac:dyDescent="0.25">
      <c r="A75" s="5">
        <v>71</v>
      </c>
      <c r="B75" s="5" t="s">
        <v>71</v>
      </c>
      <c r="C75" s="5" t="s">
        <v>10</v>
      </c>
      <c r="D75" s="5" t="s">
        <v>46</v>
      </c>
      <c r="E75" s="5">
        <v>10</v>
      </c>
      <c r="F75" s="20"/>
      <c r="G75" s="20">
        <f t="shared" si="1"/>
        <v>0</v>
      </c>
    </row>
    <row r="76" spans="1:7" ht="45.6" customHeight="1" x14ac:dyDescent="0.25">
      <c r="A76" s="5">
        <v>72</v>
      </c>
      <c r="B76" s="5" t="s">
        <v>72</v>
      </c>
      <c r="C76" s="5" t="s">
        <v>10</v>
      </c>
      <c r="D76" s="5" t="s">
        <v>46</v>
      </c>
      <c r="E76" s="5">
        <v>20</v>
      </c>
      <c r="F76" s="20"/>
      <c r="G76" s="20">
        <f t="shared" si="1"/>
        <v>0</v>
      </c>
    </row>
    <row r="77" spans="1:7" ht="45.6" customHeight="1" x14ac:dyDescent="0.25">
      <c r="A77" s="5">
        <v>73</v>
      </c>
      <c r="B77" s="5" t="s">
        <v>73</v>
      </c>
      <c r="C77" s="5" t="s">
        <v>10</v>
      </c>
      <c r="D77" s="5" t="s">
        <v>46</v>
      </c>
      <c r="E77" s="5">
        <v>50</v>
      </c>
      <c r="F77" s="20"/>
      <c r="G77" s="20">
        <f t="shared" si="1"/>
        <v>0</v>
      </c>
    </row>
    <row r="78" spans="1:7" ht="45.6" customHeight="1" x14ac:dyDescent="0.25">
      <c r="A78" s="5">
        <v>74</v>
      </c>
      <c r="B78" s="5" t="s">
        <v>95</v>
      </c>
      <c r="C78" s="13"/>
      <c r="D78" s="5" t="s">
        <v>6</v>
      </c>
      <c r="E78" s="5">
        <v>13</v>
      </c>
      <c r="F78" s="20"/>
      <c r="G78" s="20">
        <f t="shared" si="1"/>
        <v>0</v>
      </c>
    </row>
    <row r="79" spans="1:7" ht="45.6" customHeight="1" x14ac:dyDescent="0.25">
      <c r="A79" s="5">
        <v>75</v>
      </c>
      <c r="B79" s="5" t="s">
        <v>74</v>
      </c>
      <c r="C79" s="5" t="s">
        <v>10</v>
      </c>
      <c r="D79" s="5" t="s">
        <v>8</v>
      </c>
      <c r="E79" s="5">
        <v>1</v>
      </c>
      <c r="F79" s="20"/>
      <c r="G79" s="20">
        <f t="shared" si="1"/>
        <v>0</v>
      </c>
    </row>
    <row r="80" spans="1:7" ht="45.6" customHeight="1" x14ac:dyDescent="0.25">
      <c r="A80" s="5">
        <v>76</v>
      </c>
      <c r="B80" s="5" t="s">
        <v>75</v>
      </c>
      <c r="C80" s="5" t="s">
        <v>10</v>
      </c>
      <c r="D80" s="5" t="s">
        <v>8</v>
      </c>
      <c r="E80" s="5">
        <v>28</v>
      </c>
      <c r="F80" s="20"/>
      <c r="G80" s="20">
        <f t="shared" si="1"/>
        <v>0</v>
      </c>
    </row>
    <row r="81" spans="1:7" ht="45.6" customHeight="1" x14ac:dyDescent="0.25">
      <c r="A81" s="5">
        <v>77</v>
      </c>
      <c r="B81" s="5" t="s">
        <v>24</v>
      </c>
      <c r="C81" s="5" t="s">
        <v>10</v>
      </c>
      <c r="D81" s="5" t="s">
        <v>6</v>
      </c>
      <c r="E81" s="5">
        <v>10</v>
      </c>
      <c r="F81" s="20"/>
      <c r="G81" s="20">
        <f t="shared" si="1"/>
        <v>0</v>
      </c>
    </row>
    <row r="82" spans="1:7" ht="45.6" customHeight="1" x14ac:dyDescent="0.25">
      <c r="A82" s="5">
        <v>78</v>
      </c>
      <c r="B82" s="5" t="s">
        <v>76</v>
      </c>
      <c r="C82" s="5" t="s">
        <v>10</v>
      </c>
      <c r="D82" s="5" t="s">
        <v>6</v>
      </c>
      <c r="E82" s="5">
        <v>33</v>
      </c>
      <c r="F82" s="20"/>
      <c r="G82" s="20">
        <f t="shared" si="1"/>
        <v>0</v>
      </c>
    </row>
    <row r="83" spans="1:7" ht="45.6" customHeight="1" x14ac:dyDescent="0.25">
      <c r="A83" s="5">
        <v>79</v>
      </c>
      <c r="B83" s="5" t="s">
        <v>77</v>
      </c>
      <c r="C83" s="5" t="s">
        <v>10</v>
      </c>
      <c r="D83" s="5" t="s">
        <v>6</v>
      </c>
      <c r="E83" s="5">
        <v>36</v>
      </c>
      <c r="F83" s="20"/>
      <c r="G83" s="20">
        <f t="shared" si="1"/>
        <v>0</v>
      </c>
    </row>
    <row r="84" spans="1:7" ht="45.6" customHeight="1" x14ac:dyDescent="0.25">
      <c r="A84" s="5">
        <v>80</v>
      </c>
      <c r="B84" s="5" t="s">
        <v>78</v>
      </c>
      <c r="C84" s="5" t="s">
        <v>10</v>
      </c>
      <c r="D84" s="5" t="s">
        <v>6</v>
      </c>
      <c r="E84" s="5">
        <v>20</v>
      </c>
      <c r="F84" s="20"/>
      <c r="G84" s="20">
        <f t="shared" si="1"/>
        <v>0</v>
      </c>
    </row>
    <row r="85" spans="1:7" ht="45.6" customHeight="1" x14ac:dyDescent="0.25">
      <c r="A85" s="5">
        <v>81</v>
      </c>
      <c r="B85" s="5" t="s">
        <v>79</v>
      </c>
      <c r="C85" s="5" t="s">
        <v>10</v>
      </c>
      <c r="D85" s="5" t="s">
        <v>6</v>
      </c>
      <c r="E85" s="5">
        <v>12</v>
      </c>
      <c r="F85" s="20"/>
      <c r="G85" s="20">
        <f t="shared" si="1"/>
        <v>0</v>
      </c>
    </row>
    <row r="86" spans="1:7" ht="45.6" customHeight="1" x14ac:dyDescent="0.25">
      <c r="A86" s="5">
        <v>82</v>
      </c>
      <c r="B86" s="6" t="s">
        <v>85</v>
      </c>
      <c r="C86" s="13"/>
      <c r="D86" s="6"/>
      <c r="E86" s="5">
        <v>10</v>
      </c>
      <c r="F86" s="20"/>
      <c r="G86" s="20">
        <f t="shared" si="1"/>
        <v>0</v>
      </c>
    </row>
    <row r="87" spans="1:7" ht="45.6" customHeight="1" x14ac:dyDescent="0.25">
      <c r="A87" s="5">
        <v>83</v>
      </c>
      <c r="B87" s="5" t="s">
        <v>94</v>
      </c>
      <c r="C87" s="5" t="s">
        <v>102</v>
      </c>
      <c r="D87" s="5" t="s">
        <v>6</v>
      </c>
      <c r="E87" s="5">
        <v>70</v>
      </c>
      <c r="F87" s="20"/>
      <c r="G87" s="20">
        <f t="shared" si="1"/>
        <v>0</v>
      </c>
    </row>
    <row r="88" spans="1:7" ht="45.6" customHeight="1" x14ac:dyDescent="0.25">
      <c r="A88" s="5">
        <v>84</v>
      </c>
      <c r="B88" s="5" t="s">
        <v>80</v>
      </c>
      <c r="C88" s="5" t="s">
        <v>10</v>
      </c>
      <c r="D88" s="5" t="s">
        <v>8</v>
      </c>
      <c r="E88" s="5">
        <v>6</v>
      </c>
      <c r="F88" s="20"/>
      <c r="G88" s="20">
        <f t="shared" si="1"/>
        <v>0</v>
      </c>
    </row>
    <row r="89" spans="1:7" ht="45.6" customHeight="1" x14ac:dyDescent="0.25">
      <c r="A89" s="5">
        <v>85</v>
      </c>
      <c r="B89" s="5" t="s">
        <v>103</v>
      </c>
      <c r="C89" s="5" t="s">
        <v>10</v>
      </c>
      <c r="D89" s="5" t="s">
        <v>6</v>
      </c>
      <c r="E89" s="5">
        <v>13</v>
      </c>
      <c r="F89" s="20"/>
      <c r="G89" s="20">
        <f t="shared" si="1"/>
        <v>0</v>
      </c>
    </row>
    <row r="90" spans="1:7" ht="45.6" customHeight="1" x14ac:dyDescent="0.25">
      <c r="A90" s="5">
        <v>86</v>
      </c>
      <c r="B90" s="5" t="s">
        <v>104</v>
      </c>
      <c r="C90" s="5" t="s">
        <v>10</v>
      </c>
      <c r="D90" s="5" t="s">
        <v>6</v>
      </c>
      <c r="E90" s="5">
        <v>19</v>
      </c>
      <c r="F90" s="20"/>
      <c r="G90" s="20">
        <f t="shared" si="1"/>
        <v>0</v>
      </c>
    </row>
    <row r="91" spans="1:7" ht="45.6" customHeight="1" x14ac:dyDescent="0.25">
      <c r="A91" s="5">
        <v>87</v>
      </c>
      <c r="B91" s="5" t="s">
        <v>105</v>
      </c>
      <c r="C91" s="11"/>
      <c r="D91" s="6" t="s">
        <v>6</v>
      </c>
      <c r="E91" s="5">
        <v>13</v>
      </c>
      <c r="F91" s="20"/>
      <c r="G91" s="20">
        <f t="shared" si="1"/>
        <v>0</v>
      </c>
    </row>
    <row r="92" spans="1:7" ht="45.6" customHeight="1" x14ac:dyDescent="0.25">
      <c r="A92" s="5">
        <v>88</v>
      </c>
      <c r="B92" s="5" t="s">
        <v>119</v>
      </c>
      <c r="C92" s="13"/>
      <c r="D92" s="5" t="s">
        <v>8</v>
      </c>
      <c r="E92" s="5">
        <v>5</v>
      </c>
      <c r="F92" s="20"/>
      <c r="G92" s="20">
        <f t="shared" si="1"/>
        <v>0</v>
      </c>
    </row>
    <row r="93" spans="1:7" ht="45.6" customHeight="1" x14ac:dyDescent="0.25">
      <c r="A93" s="24" t="s">
        <v>98</v>
      </c>
      <c r="B93" s="25"/>
      <c r="C93" s="25"/>
      <c r="D93" s="25"/>
      <c r="E93" s="25"/>
      <c r="F93" s="26"/>
      <c r="G93" s="20">
        <f>SUM(G5:G92)</f>
        <v>0</v>
      </c>
    </row>
  </sheetData>
  <mergeCells count="9">
    <mergeCell ref="A1:G1"/>
    <mergeCell ref="F2:F3"/>
    <mergeCell ref="G2:G3"/>
    <mergeCell ref="E2:E3"/>
    <mergeCell ref="A93:F93"/>
    <mergeCell ref="B2:B3"/>
    <mergeCell ref="C2:C3"/>
    <mergeCell ref="D2:D3"/>
    <mergeCell ref="A2:A3"/>
  </mergeCells>
  <phoneticPr fontId="7" type="noConversion"/>
  <pageMargins left="0.7" right="0.7" top="0.75" bottom="0.75" header="0.3" footer="0.3"/>
  <pageSetup paperSize="9" scale="4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1" sqref="B4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artykuły plastyczne</vt:lpstr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</dc:creator>
  <cp:lastModifiedBy>Barbara Petryka</cp:lastModifiedBy>
  <cp:lastPrinted>2025-12-08T12:02:00Z</cp:lastPrinted>
  <dcterms:created xsi:type="dcterms:W3CDTF">2019-02-03T09:16:43Z</dcterms:created>
  <dcterms:modified xsi:type="dcterms:W3CDTF">2025-12-08T12:02:07Z</dcterms:modified>
</cp:coreProperties>
</file>